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EC Post-TEST" sheetId="1" r:id="rId1"/>
    <sheet name="CC Post-test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O31" i="2" l="1"/>
  <c r="N31" i="2"/>
  <c r="M31" i="2"/>
  <c r="L31" i="2"/>
  <c r="K31" i="2"/>
  <c r="J31" i="2"/>
  <c r="I31" i="2"/>
  <c r="H31" i="2"/>
  <c r="G31" i="2"/>
  <c r="F31" i="2"/>
  <c r="E31" i="2"/>
  <c r="D31" i="2"/>
  <c r="O30" i="2"/>
  <c r="N30" i="2"/>
  <c r="M30" i="2"/>
  <c r="L30" i="2"/>
  <c r="K30" i="2"/>
  <c r="J30" i="2"/>
  <c r="I30" i="2"/>
  <c r="H30" i="2"/>
  <c r="G30" i="2"/>
  <c r="F30" i="2"/>
  <c r="E30" i="2"/>
  <c r="D30" i="2"/>
  <c r="U29" i="2"/>
  <c r="T29" i="2"/>
  <c r="S29" i="2"/>
  <c r="R29" i="2"/>
  <c r="Q29" i="2"/>
  <c r="P29" i="2"/>
  <c r="U28" i="2"/>
  <c r="T28" i="2"/>
  <c r="S28" i="2"/>
  <c r="R28" i="2"/>
  <c r="Q28" i="2"/>
  <c r="P28" i="2"/>
  <c r="U27" i="2"/>
  <c r="T27" i="2"/>
  <c r="S27" i="2"/>
  <c r="R27" i="2"/>
  <c r="Q27" i="2"/>
  <c r="P27" i="2"/>
  <c r="U26" i="2"/>
  <c r="T26" i="2"/>
  <c r="S26" i="2"/>
  <c r="R26" i="2"/>
  <c r="Q26" i="2"/>
  <c r="P26" i="2"/>
  <c r="U25" i="2"/>
  <c r="T25" i="2"/>
  <c r="S25" i="2"/>
  <c r="R25" i="2"/>
  <c r="Q25" i="2"/>
  <c r="P25" i="2"/>
  <c r="U24" i="2"/>
  <c r="T24" i="2"/>
  <c r="S24" i="2"/>
  <c r="R24" i="2"/>
  <c r="Q24" i="2"/>
  <c r="P24" i="2"/>
  <c r="U23" i="2"/>
  <c r="T23" i="2"/>
  <c r="S23" i="2"/>
  <c r="R23" i="2"/>
  <c r="Q23" i="2"/>
  <c r="P23" i="2"/>
  <c r="U22" i="2"/>
  <c r="T22" i="2"/>
  <c r="S22" i="2"/>
  <c r="R22" i="2"/>
  <c r="Q22" i="2"/>
  <c r="P22" i="2"/>
  <c r="U21" i="2"/>
  <c r="T21" i="2"/>
  <c r="S21" i="2"/>
  <c r="R21" i="2"/>
  <c r="Q21" i="2"/>
  <c r="P21" i="2"/>
  <c r="U20" i="2"/>
  <c r="T20" i="2"/>
  <c r="S20" i="2"/>
  <c r="R20" i="2"/>
  <c r="Q20" i="2"/>
  <c r="P20" i="2"/>
  <c r="U19" i="2"/>
  <c r="T19" i="2"/>
  <c r="S19" i="2"/>
  <c r="R19" i="2"/>
  <c r="Q19" i="2"/>
  <c r="P19" i="2"/>
  <c r="U18" i="2"/>
  <c r="T18" i="2"/>
  <c r="S18" i="2"/>
  <c r="R18" i="2"/>
  <c r="Q18" i="2"/>
  <c r="P18" i="2"/>
  <c r="U17" i="2"/>
  <c r="T17" i="2"/>
  <c r="S17" i="2"/>
  <c r="R17" i="2"/>
  <c r="Q17" i="2"/>
  <c r="P17" i="2"/>
  <c r="U16" i="2"/>
  <c r="T16" i="2"/>
  <c r="S16" i="2"/>
  <c r="R16" i="2"/>
  <c r="Q16" i="2"/>
  <c r="P16" i="2"/>
  <c r="U15" i="2"/>
  <c r="T15" i="2"/>
  <c r="S15" i="2"/>
  <c r="R15" i="2"/>
  <c r="Q15" i="2"/>
  <c r="P15" i="2"/>
  <c r="U14" i="2"/>
  <c r="T14" i="2"/>
  <c r="S14" i="2"/>
  <c r="R14" i="2"/>
  <c r="Q14" i="2"/>
  <c r="P14" i="2"/>
  <c r="U13" i="2"/>
  <c r="T13" i="2"/>
  <c r="S13" i="2"/>
  <c r="R13" i="2"/>
  <c r="Q13" i="2"/>
  <c r="P13" i="2"/>
  <c r="U12" i="2"/>
  <c r="T12" i="2"/>
  <c r="S12" i="2"/>
  <c r="R12" i="2"/>
  <c r="Q12" i="2"/>
  <c r="P12" i="2"/>
  <c r="U11" i="2"/>
  <c r="T11" i="2"/>
  <c r="S11" i="2"/>
  <c r="R11" i="2"/>
  <c r="Q11" i="2"/>
  <c r="P11" i="2"/>
  <c r="U10" i="2"/>
  <c r="T10" i="2"/>
  <c r="S10" i="2"/>
  <c r="R10" i="2"/>
  <c r="Q10" i="2"/>
  <c r="P10" i="2"/>
  <c r="U9" i="2"/>
  <c r="T9" i="2"/>
  <c r="S9" i="2"/>
  <c r="R9" i="2"/>
  <c r="Q9" i="2"/>
  <c r="P9" i="2"/>
  <c r="U8" i="2"/>
  <c r="T8" i="2"/>
  <c r="S8" i="2"/>
  <c r="R8" i="2"/>
  <c r="Q8" i="2"/>
  <c r="P8" i="2"/>
  <c r="U7" i="2"/>
  <c r="T7" i="2"/>
  <c r="S7" i="2"/>
  <c r="R7" i="2"/>
  <c r="Q7" i="2"/>
  <c r="P7" i="2"/>
  <c r="U6" i="2"/>
  <c r="T6" i="2"/>
  <c r="S6" i="2"/>
  <c r="R6" i="2"/>
  <c r="Q6" i="2"/>
  <c r="P6" i="2"/>
  <c r="U5" i="2"/>
  <c r="U31" i="2" s="1"/>
  <c r="T5" i="2"/>
  <c r="T31" i="2" s="1"/>
  <c r="S5" i="2"/>
  <c r="S30" i="2" s="1"/>
  <c r="R5" i="2"/>
  <c r="R30" i="2" s="1"/>
  <c r="Q5" i="2"/>
  <c r="Q31" i="2" s="1"/>
  <c r="P5" i="2"/>
  <c r="P31" i="2" s="1"/>
  <c r="O31" i="1"/>
  <c r="N31" i="1"/>
  <c r="M31" i="1"/>
  <c r="L31" i="1"/>
  <c r="K31" i="1"/>
  <c r="J31" i="1"/>
  <c r="I31" i="1"/>
  <c r="H31" i="1"/>
  <c r="G31" i="1"/>
  <c r="F31" i="1"/>
  <c r="E31" i="1"/>
  <c r="D31" i="1"/>
  <c r="O30" i="1"/>
  <c r="N30" i="1"/>
  <c r="M30" i="1"/>
  <c r="L30" i="1"/>
  <c r="K30" i="1"/>
  <c r="J30" i="1"/>
  <c r="I30" i="1"/>
  <c r="H30" i="1"/>
  <c r="G30" i="1"/>
  <c r="F30" i="1"/>
  <c r="E30" i="1"/>
  <c r="D30" i="1"/>
  <c r="U29" i="1"/>
  <c r="T29" i="1"/>
  <c r="S29" i="1"/>
  <c r="R29" i="1"/>
  <c r="Q29" i="1"/>
  <c r="P29" i="1"/>
  <c r="U28" i="1"/>
  <c r="T28" i="1"/>
  <c r="S28" i="1"/>
  <c r="R28" i="1"/>
  <c r="Q28" i="1"/>
  <c r="P28" i="1"/>
  <c r="U27" i="1"/>
  <c r="T27" i="1"/>
  <c r="S27" i="1"/>
  <c r="R27" i="1"/>
  <c r="Q27" i="1"/>
  <c r="P27" i="1"/>
  <c r="U26" i="1"/>
  <c r="T26" i="1"/>
  <c r="S26" i="1"/>
  <c r="R26" i="1"/>
  <c r="Q26" i="1"/>
  <c r="P26" i="1"/>
  <c r="U25" i="1"/>
  <c r="T25" i="1"/>
  <c r="S25" i="1"/>
  <c r="R25" i="1"/>
  <c r="Q25" i="1"/>
  <c r="P25" i="1"/>
  <c r="U24" i="1"/>
  <c r="T24" i="1"/>
  <c r="S24" i="1"/>
  <c r="R24" i="1"/>
  <c r="Q24" i="1"/>
  <c r="P24" i="1"/>
  <c r="U23" i="1"/>
  <c r="T23" i="1"/>
  <c r="S23" i="1"/>
  <c r="R23" i="1"/>
  <c r="Q23" i="1"/>
  <c r="P23" i="1"/>
  <c r="U22" i="1"/>
  <c r="T22" i="1"/>
  <c r="S22" i="1"/>
  <c r="R22" i="1"/>
  <c r="Q22" i="1"/>
  <c r="P22" i="1"/>
  <c r="U21" i="1"/>
  <c r="T21" i="1"/>
  <c r="S21" i="1"/>
  <c r="R21" i="1"/>
  <c r="Q21" i="1"/>
  <c r="P21" i="1"/>
  <c r="U20" i="1"/>
  <c r="T20" i="1"/>
  <c r="S20" i="1"/>
  <c r="R20" i="1"/>
  <c r="Q20" i="1"/>
  <c r="P20" i="1"/>
  <c r="U19" i="1"/>
  <c r="T19" i="1"/>
  <c r="S19" i="1"/>
  <c r="R19" i="1"/>
  <c r="Q19" i="1"/>
  <c r="P19" i="1"/>
  <c r="U18" i="1"/>
  <c r="T18" i="1"/>
  <c r="S18" i="1"/>
  <c r="R18" i="1"/>
  <c r="Q18" i="1"/>
  <c r="P18" i="1"/>
  <c r="U17" i="1"/>
  <c r="T17" i="1"/>
  <c r="S17" i="1"/>
  <c r="R17" i="1"/>
  <c r="Q17" i="1"/>
  <c r="P17" i="1"/>
  <c r="U16" i="1"/>
  <c r="T16" i="1"/>
  <c r="S16" i="1"/>
  <c r="R16" i="1"/>
  <c r="Q16" i="1"/>
  <c r="P16" i="1"/>
  <c r="U15" i="1"/>
  <c r="T15" i="1"/>
  <c r="S15" i="1"/>
  <c r="R15" i="1"/>
  <c r="Q15" i="1"/>
  <c r="P15" i="1"/>
  <c r="U14" i="1"/>
  <c r="T14" i="1"/>
  <c r="S14" i="1"/>
  <c r="R14" i="1"/>
  <c r="Q14" i="1"/>
  <c r="P14" i="1"/>
  <c r="U13" i="1"/>
  <c r="T13" i="1"/>
  <c r="S13" i="1"/>
  <c r="R13" i="1"/>
  <c r="Q13" i="1"/>
  <c r="P13" i="1"/>
  <c r="U12" i="1"/>
  <c r="T12" i="1"/>
  <c r="S12" i="1"/>
  <c r="R12" i="1"/>
  <c r="Q12" i="1"/>
  <c r="P12" i="1"/>
  <c r="U11" i="1"/>
  <c r="T11" i="1"/>
  <c r="S11" i="1"/>
  <c r="R11" i="1"/>
  <c r="Q11" i="1"/>
  <c r="P11" i="1"/>
  <c r="U10" i="1"/>
  <c r="T10" i="1"/>
  <c r="S10" i="1"/>
  <c r="R10" i="1"/>
  <c r="Q10" i="1"/>
  <c r="P10" i="1"/>
  <c r="U9" i="1"/>
  <c r="T9" i="1"/>
  <c r="S9" i="1"/>
  <c r="R9" i="1"/>
  <c r="Q9" i="1"/>
  <c r="P9" i="1"/>
  <c r="U8" i="1"/>
  <c r="T8" i="1"/>
  <c r="S8" i="1"/>
  <c r="R8" i="1"/>
  <c r="Q8" i="1"/>
  <c r="P8" i="1"/>
  <c r="U7" i="1"/>
  <c r="T7" i="1"/>
  <c r="S7" i="1"/>
  <c r="R7" i="1"/>
  <c r="Q7" i="1"/>
  <c r="P7" i="1"/>
  <c r="U6" i="1"/>
  <c r="T6" i="1"/>
  <c r="S6" i="1"/>
  <c r="R6" i="1"/>
  <c r="Q6" i="1"/>
  <c r="P6" i="1"/>
  <c r="U5" i="1"/>
  <c r="U31" i="1" s="1"/>
  <c r="T5" i="1"/>
  <c r="T31" i="1" s="1"/>
  <c r="S5" i="1"/>
  <c r="S30" i="1" s="1"/>
  <c r="R5" i="1"/>
  <c r="R30" i="1" s="1"/>
  <c r="Q5" i="1"/>
  <c r="Q31" i="1" s="1"/>
  <c r="P5" i="1"/>
  <c r="P31" i="1" s="1"/>
  <c r="P30" i="2" l="1"/>
  <c r="T30" i="2"/>
  <c r="R31" i="2"/>
  <c r="Q30" i="2"/>
  <c r="U30" i="2"/>
  <c r="S31" i="2"/>
  <c r="P30" i="1"/>
  <c r="T30" i="1"/>
  <c r="R31" i="1"/>
  <c r="Q30" i="1"/>
  <c r="U30" i="1"/>
  <c r="S31" i="1"/>
</calcChain>
</file>

<file path=xl/sharedStrings.xml><?xml version="1.0" encoding="utf-8"?>
<sst xmlns="http://schemas.openxmlformats.org/spreadsheetml/2006/main" count="100" uniqueCount="63">
  <si>
    <t>No</t>
  </si>
  <si>
    <t>Students</t>
  </si>
  <si>
    <t>Rater 1</t>
  </si>
  <si>
    <t>Rater 2</t>
  </si>
  <si>
    <t>Average Gained Score</t>
  </si>
  <si>
    <t>C</t>
  </si>
  <si>
    <t>O</t>
  </si>
  <si>
    <t>G</t>
  </si>
  <si>
    <t>M</t>
  </si>
  <si>
    <t>V</t>
  </si>
  <si>
    <t>Score</t>
  </si>
  <si>
    <t>ANITA</t>
  </si>
  <si>
    <t>AYU G.</t>
  </si>
  <si>
    <t>DIRGA</t>
  </si>
  <si>
    <t>EKA TAMBA</t>
  </si>
  <si>
    <t>HOTNITA SARI</t>
  </si>
  <si>
    <t xml:space="preserve">IMELDA </t>
  </si>
  <si>
    <t>JELLY</t>
  </si>
  <si>
    <t>JULIUS</t>
  </si>
  <si>
    <t xml:space="preserve">KHANSA </t>
  </si>
  <si>
    <t>M. SEPTIYONO</t>
  </si>
  <si>
    <t>MAGDALENA</t>
  </si>
  <si>
    <t>MARSHA</t>
  </si>
  <si>
    <t>MAYSAROH</t>
  </si>
  <si>
    <t>MICHAEL</t>
  </si>
  <si>
    <t>MIRA</t>
  </si>
  <si>
    <t>NATRELA</t>
  </si>
  <si>
    <t>NURI</t>
  </si>
  <si>
    <t>RESTI</t>
  </si>
  <si>
    <t>RIPALDI</t>
  </si>
  <si>
    <t>RISKA</t>
  </si>
  <si>
    <t>ROMAULINA</t>
  </si>
  <si>
    <t>SARAH A.</t>
  </si>
  <si>
    <t>SISKA</t>
  </si>
  <si>
    <t>TUTI</t>
  </si>
  <si>
    <t>YENI</t>
  </si>
  <si>
    <t xml:space="preserve">Sum </t>
  </si>
  <si>
    <t xml:space="preserve">Average </t>
  </si>
  <si>
    <t>EKA PUTRI</t>
  </si>
  <si>
    <t>ALBERT</t>
  </si>
  <si>
    <t>APRILIA</t>
  </si>
  <si>
    <t>ASTRI</t>
  </si>
  <si>
    <t>ELATERSIA</t>
  </si>
  <si>
    <t>EVI</t>
  </si>
  <si>
    <t>IRMA</t>
  </si>
  <si>
    <t>JANNA</t>
  </si>
  <si>
    <t>JOYNA</t>
  </si>
  <si>
    <t>M. WISNU</t>
  </si>
  <si>
    <t>MARISSA</t>
  </si>
  <si>
    <t>MARSELIA</t>
  </si>
  <si>
    <t>MELISA</t>
  </si>
  <si>
    <t>NURUL</t>
  </si>
  <si>
    <t>ONA</t>
  </si>
  <si>
    <t>OLIVIA</t>
  </si>
  <si>
    <t>RAPUALDO</t>
  </si>
  <si>
    <t>RACHIEL</t>
  </si>
  <si>
    <t>RIA</t>
  </si>
  <si>
    <t>RODIA</t>
  </si>
  <si>
    <t>SALSA</t>
  </si>
  <si>
    <t>SANGGUP</t>
  </si>
  <si>
    <t>TRISNO</t>
  </si>
  <si>
    <t>UMMI</t>
  </si>
  <si>
    <t>WELLA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</si>
</sst>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3" fillId="0" borderId="5" xfId="0" applyFont="1" applyBorder="1"/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" xfId="0" applyFont="1" applyBorder="1"/>
    <xf numFmtId="0" fontId="4" fillId="0" borderId="13" xfId="0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/>
    <xf numFmtId="1" fontId="2" fillId="0" borderId="8" xfId="0" applyNumberFormat="1" applyFont="1" applyBorder="1" applyAlignment="1">
      <alignment horizontal="center"/>
    </xf>
    <xf numFmtId="0" fontId="3" fillId="0" borderId="16" xfId="0" applyFont="1" applyBorder="1"/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31"/>
  <sheetViews>
    <sheetView workbookViewId="0">
      <selection activeCell="B3" sqref="B3:U31"/>
    </sheetView>
  </sheetViews>
  <sheetFormatPr defaultRowHeight="15" x14ac:dyDescent="0.25"/>
  <sheetData>
    <row r="3" spans="2:21" x14ac:dyDescent="0.25">
      <c r="B3" s="1" t="s">
        <v>0</v>
      </c>
      <c r="C3" s="1" t="s">
        <v>1</v>
      </c>
      <c r="D3" s="2" t="s">
        <v>2</v>
      </c>
      <c r="E3" s="3"/>
      <c r="F3" s="3"/>
      <c r="G3" s="3"/>
      <c r="H3" s="3"/>
      <c r="I3" s="4"/>
      <c r="J3" s="2" t="s">
        <v>3</v>
      </c>
      <c r="K3" s="3"/>
      <c r="L3" s="3"/>
      <c r="M3" s="3"/>
      <c r="N3" s="3"/>
      <c r="O3" s="4"/>
      <c r="P3" s="2" t="s">
        <v>4</v>
      </c>
      <c r="Q3" s="3"/>
      <c r="R3" s="3"/>
      <c r="S3" s="3"/>
      <c r="T3" s="3"/>
      <c r="U3" s="4"/>
    </row>
    <row r="4" spans="2:21" x14ac:dyDescent="0.25">
      <c r="B4" s="5"/>
      <c r="C4" s="5"/>
      <c r="D4" s="6" t="s">
        <v>5</v>
      </c>
      <c r="E4" s="7" t="s">
        <v>6</v>
      </c>
      <c r="F4" s="8" t="s">
        <v>7</v>
      </c>
      <c r="G4" s="8" t="s">
        <v>8</v>
      </c>
      <c r="H4" s="9" t="s">
        <v>9</v>
      </c>
      <c r="I4" s="8" t="s">
        <v>10</v>
      </c>
      <c r="J4" s="6" t="s">
        <v>5</v>
      </c>
      <c r="K4" s="7" t="s">
        <v>6</v>
      </c>
      <c r="L4" s="8" t="s">
        <v>7</v>
      </c>
      <c r="M4" s="8" t="s">
        <v>8</v>
      </c>
      <c r="N4" s="8" t="s">
        <v>9</v>
      </c>
      <c r="O4" s="10" t="s">
        <v>10</v>
      </c>
      <c r="P4" s="6" t="s">
        <v>5</v>
      </c>
      <c r="Q4" s="7" t="s">
        <v>6</v>
      </c>
      <c r="R4" s="8" t="s">
        <v>7</v>
      </c>
      <c r="S4" s="8" t="s">
        <v>8</v>
      </c>
      <c r="T4" s="9" t="s">
        <v>9</v>
      </c>
      <c r="U4" s="10" t="s">
        <v>10</v>
      </c>
    </row>
    <row r="5" spans="2:21" x14ac:dyDescent="0.25">
      <c r="B5" s="11">
        <v>1</v>
      </c>
      <c r="C5" s="12" t="s">
        <v>11</v>
      </c>
      <c r="D5" s="13">
        <v>9</v>
      </c>
      <c r="E5" s="14">
        <v>6</v>
      </c>
      <c r="F5" s="15">
        <v>4</v>
      </c>
      <c r="G5" s="15">
        <v>4.5</v>
      </c>
      <c r="H5" s="16">
        <v>4.5</v>
      </c>
      <c r="I5" s="15">
        <v>70</v>
      </c>
      <c r="J5" s="13">
        <v>9</v>
      </c>
      <c r="K5" s="14">
        <v>6</v>
      </c>
      <c r="L5" s="15">
        <v>4</v>
      </c>
      <c r="M5" s="15">
        <v>4.5</v>
      </c>
      <c r="N5" s="16">
        <v>4.5</v>
      </c>
      <c r="O5" s="15">
        <v>70</v>
      </c>
      <c r="P5" s="13">
        <f>(D5+J5)/2</f>
        <v>9</v>
      </c>
      <c r="Q5" s="13">
        <f t="shared" ref="Q5:U20" si="0">(E5+K5)/2</f>
        <v>6</v>
      </c>
      <c r="R5" s="13">
        <f t="shared" si="0"/>
        <v>4</v>
      </c>
      <c r="S5" s="13">
        <f t="shared" si="0"/>
        <v>4.5</v>
      </c>
      <c r="T5" s="13">
        <f t="shared" si="0"/>
        <v>4.5</v>
      </c>
      <c r="U5" s="17">
        <f t="shared" si="0"/>
        <v>70</v>
      </c>
    </row>
    <row r="6" spans="2:21" x14ac:dyDescent="0.25">
      <c r="B6" s="13">
        <v>2</v>
      </c>
      <c r="C6" s="18" t="s">
        <v>12</v>
      </c>
      <c r="D6" s="13">
        <v>12</v>
      </c>
      <c r="E6" s="14">
        <v>6</v>
      </c>
      <c r="F6" s="15">
        <v>6</v>
      </c>
      <c r="G6" s="15">
        <v>4.5</v>
      </c>
      <c r="H6" s="16">
        <v>4.5</v>
      </c>
      <c r="I6" s="15">
        <v>82.5</v>
      </c>
      <c r="J6" s="13">
        <v>12</v>
      </c>
      <c r="K6" s="15">
        <v>6</v>
      </c>
      <c r="L6" s="15">
        <v>6</v>
      </c>
      <c r="M6" s="15">
        <v>4.5</v>
      </c>
      <c r="N6" s="16">
        <v>4.5</v>
      </c>
      <c r="O6" s="19">
        <v>82.5</v>
      </c>
      <c r="P6" s="13">
        <f t="shared" ref="P6:U29" si="1">(D6+J6)/2</f>
        <v>12</v>
      </c>
      <c r="Q6" s="13">
        <f t="shared" si="0"/>
        <v>6</v>
      </c>
      <c r="R6" s="13">
        <f t="shared" si="0"/>
        <v>6</v>
      </c>
      <c r="S6" s="13">
        <f t="shared" si="0"/>
        <v>4.5</v>
      </c>
      <c r="T6" s="13">
        <f t="shared" si="0"/>
        <v>4.5</v>
      </c>
      <c r="U6" s="17">
        <f t="shared" si="0"/>
        <v>82.5</v>
      </c>
    </row>
    <row r="7" spans="2:21" x14ac:dyDescent="0.25">
      <c r="B7" s="13">
        <v>3</v>
      </c>
      <c r="C7" s="20" t="s">
        <v>13</v>
      </c>
      <c r="D7" s="13">
        <v>9</v>
      </c>
      <c r="E7" s="14">
        <v>4</v>
      </c>
      <c r="F7" s="15">
        <v>4</v>
      </c>
      <c r="G7" s="15">
        <v>4.5</v>
      </c>
      <c r="H7" s="16">
        <v>4.5</v>
      </c>
      <c r="I7" s="15">
        <v>70</v>
      </c>
      <c r="J7" s="13">
        <v>9</v>
      </c>
      <c r="K7" s="14">
        <v>6</v>
      </c>
      <c r="L7" s="15">
        <v>4</v>
      </c>
      <c r="M7" s="15">
        <v>4.5</v>
      </c>
      <c r="N7" s="16">
        <v>4.5</v>
      </c>
      <c r="O7" s="15">
        <v>70</v>
      </c>
      <c r="P7" s="13">
        <f t="shared" si="1"/>
        <v>9</v>
      </c>
      <c r="Q7" s="13">
        <f t="shared" si="0"/>
        <v>5</v>
      </c>
      <c r="R7" s="13">
        <f t="shared" si="0"/>
        <v>4</v>
      </c>
      <c r="S7" s="13">
        <f t="shared" si="0"/>
        <v>4.5</v>
      </c>
      <c r="T7" s="13">
        <f t="shared" si="0"/>
        <v>4.5</v>
      </c>
      <c r="U7" s="17">
        <f t="shared" si="0"/>
        <v>70</v>
      </c>
    </row>
    <row r="8" spans="2:21" x14ac:dyDescent="0.25">
      <c r="B8" s="13">
        <v>4</v>
      </c>
      <c r="C8" s="18" t="s">
        <v>14</v>
      </c>
      <c r="D8" s="13">
        <v>12</v>
      </c>
      <c r="E8" s="14">
        <v>8</v>
      </c>
      <c r="F8" s="15">
        <v>6</v>
      </c>
      <c r="G8" s="15">
        <v>4.5</v>
      </c>
      <c r="H8" s="16">
        <v>4.5</v>
      </c>
      <c r="I8" s="15">
        <v>87.5</v>
      </c>
      <c r="J8" s="13">
        <v>12</v>
      </c>
      <c r="K8" s="15">
        <v>8</v>
      </c>
      <c r="L8" s="15">
        <v>6</v>
      </c>
      <c r="M8" s="15">
        <v>4.5</v>
      </c>
      <c r="N8" s="16">
        <v>4.5</v>
      </c>
      <c r="O8" s="19">
        <v>75</v>
      </c>
      <c r="P8" s="13">
        <f t="shared" si="1"/>
        <v>12</v>
      </c>
      <c r="Q8" s="13">
        <f t="shared" si="0"/>
        <v>8</v>
      </c>
      <c r="R8" s="13">
        <f t="shared" si="0"/>
        <v>6</v>
      </c>
      <c r="S8" s="13">
        <f t="shared" si="0"/>
        <v>4.5</v>
      </c>
      <c r="T8" s="13">
        <f t="shared" si="0"/>
        <v>4.5</v>
      </c>
      <c r="U8" s="17">
        <f t="shared" si="0"/>
        <v>81.25</v>
      </c>
    </row>
    <row r="9" spans="2:21" x14ac:dyDescent="0.25">
      <c r="B9" s="13">
        <v>5</v>
      </c>
      <c r="C9" s="18" t="s">
        <v>15</v>
      </c>
      <c r="D9" s="13">
        <v>12</v>
      </c>
      <c r="E9" s="14">
        <v>6</v>
      </c>
      <c r="F9" s="15">
        <v>6</v>
      </c>
      <c r="G9" s="15">
        <v>4.5</v>
      </c>
      <c r="H9" s="16">
        <v>4.5</v>
      </c>
      <c r="I9" s="15">
        <v>82.5</v>
      </c>
      <c r="J9" s="13">
        <v>12</v>
      </c>
      <c r="K9" s="15">
        <v>6</v>
      </c>
      <c r="L9" s="15">
        <v>6</v>
      </c>
      <c r="M9" s="15">
        <v>4.5</v>
      </c>
      <c r="N9" s="16">
        <v>4.5</v>
      </c>
      <c r="O9" s="19">
        <v>87.5</v>
      </c>
      <c r="P9" s="13">
        <f t="shared" si="1"/>
        <v>12</v>
      </c>
      <c r="Q9" s="13">
        <f t="shared" si="0"/>
        <v>6</v>
      </c>
      <c r="R9" s="13">
        <f t="shared" si="0"/>
        <v>6</v>
      </c>
      <c r="S9" s="13">
        <f t="shared" si="0"/>
        <v>4.5</v>
      </c>
      <c r="T9" s="13">
        <f t="shared" si="0"/>
        <v>4.5</v>
      </c>
      <c r="U9" s="17">
        <f t="shared" si="0"/>
        <v>85</v>
      </c>
    </row>
    <row r="10" spans="2:21" x14ac:dyDescent="0.25">
      <c r="B10" s="13">
        <v>6</v>
      </c>
      <c r="C10" s="18" t="s">
        <v>16</v>
      </c>
      <c r="D10" s="13">
        <v>9</v>
      </c>
      <c r="E10" s="14">
        <v>6</v>
      </c>
      <c r="F10" s="15">
        <v>4</v>
      </c>
      <c r="G10" s="15">
        <v>4.5</v>
      </c>
      <c r="H10" s="16">
        <v>4.5</v>
      </c>
      <c r="I10" s="15">
        <v>70</v>
      </c>
      <c r="J10" s="13">
        <v>9</v>
      </c>
      <c r="K10" s="14">
        <v>6</v>
      </c>
      <c r="L10" s="15">
        <v>4</v>
      </c>
      <c r="M10" s="15">
        <v>4.5</v>
      </c>
      <c r="N10" s="16">
        <v>4.5</v>
      </c>
      <c r="O10" s="15">
        <v>70</v>
      </c>
      <c r="P10" s="13">
        <f t="shared" si="1"/>
        <v>9</v>
      </c>
      <c r="Q10" s="13">
        <f t="shared" si="0"/>
        <v>6</v>
      </c>
      <c r="R10" s="13">
        <f t="shared" si="0"/>
        <v>4</v>
      </c>
      <c r="S10" s="13">
        <f t="shared" si="0"/>
        <v>4.5</v>
      </c>
      <c r="T10" s="13">
        <f t="shared" si="0"/>
        <v>4.5</v>
      </c>
      <c r="U10" s="17">
        <f t="shared" si="0"/>
        <v>70</v>
      </c>
    </row>
    <row r="11" spans="2:21" x14ac:dyDescent="0.25">
      <c r="B11" s="13">
        <v>7</v>
      </c>
      <c r="C11" s="20" t="s">
        <v>17</v>
      </c>
      <c r="D11" s="13">
        <v>6</v>
      </c>
      <c r="E11" s="14">
        <v>6</v>
      </c>
      <c r="F11" s="15">
        <v>6</v>
      </c>
      <c r="G11" s="15">
        <v>4.5</v>
      </c>
      <c r="H11" s="16">
        <v>4.5</v>
      </c>
      <c r="I11" s="15">
        <v>67.5</v>
      </c>
      <c r="J11" s="13">
        <v>6</v>
      </c>
      <c r="K11" s="15">
        <v>6</v>
      </c>
      <c r="L11" s="15">
        <v>6</v>
      </c>
      <c r="M11" s="15">
        <v>4.5</v>
      </c>
      <c r="N11" s="16">
        <v>4.5</v>
      </c>
      <c r="O11" s="19">
        <v>82.5</v>
      </c>
      <c r="P11" s="13">
        <f t="shared" si="1"/>
        <v>6</v>
      </c>
      <c r="Q11" s="13">
        <f t="shared" si="0"/>
        <v>6</v>
      </c>
      <c r="R11" s="13">
        <f t="shared" si="0"/>
        <v>6</v>
      </c>
      <c r="S11" s="13">
        <f t="shared" si="0"/>
        <v>4.5</v>
      </c>
      <c r="T11" s="13">
        <f t="shared" si="0"/>
        <v>4.5</v>
      </c>
      <c r="U11" s="17">
        <f t="shared" si="0"/>
        <v>75</v>
      </c>
    </row>
    <row r="12" spans="2:21" x14ac:dyDescent="0.25">
      <c r="B12" s="13">
        <v>8</v>
      </c>
      <c r="C12" s="20" t="s">
        <v>18</v>
      </c>
      <c r="D12" s="13">
        <v>12</v>
      </c>
      <c r="E12" s="14">
        <v>8</v>
      </c>
      <c r="F12" s="15">
        <v>8</v>
      </c>
      <c r="G12" s="15">
        <v>4.5</v>
      </c>
      <c r="H12" s="16">
        <v>4.5</v>
      </c>
      <c r="I12" s="15">
        <v>92.5</v>
      </c>
      <c r="J12" s="13">
        <v>12</v>
      </c>
      <c r="K12" s="15">
        <v>8</v>
      </c>
      <c r="L12" s="15">
        <v>8</v>
      </c>
      <c r="M12" s="15">
        <v>4.5</v>
      </c>
      <c r="N12" s="16">
        <v>4.5</v>
      </c>
      <c r="O12" s="19">
        <v>92.5</v>
      </c>
      <c r="P12" s="13">
        <f t="shared" si="1"/>
        <v>12</v>
      </c>
      <c r="Q12" s="13">
        <f t="shared" si="0"/>
        <v>8</v>
      </c>
      <c r="R12" s="13">
        <f t="shared" si="0"/>
        <v>8</v>
      </c>
      <c r="S12" s="13">
        <f t="shared" si="0"/>
        <v>4.5</v>
      </c>
      <c r="T12" s="13">
        <f t="shared" si="0"/>
        <v>4.5</v>
      </c>
      <c r="U12" s="17">
        <f t="shared" si="0"/>
        <v>92.5</v>
      </c>
    </row>
    <row r="13" spans="2:21" x14ac:dyDescent="0.25">
      <c r="B13" s="13">
        <v>9</v>
      </c>
      <c r="C13" s="20" t="s">
        <v>19</v>
      </c>
      <c r="D13" s="13">
        <v>12</v>
      </c>
      <c r="E13" s="14">
        <v>8</v>
      </c>
      <c r="F13" s="15">
        <v>6</v>
      </c>
      <c r="G13" s="15">
        <v>4.5</v>
      </c>
      <c r="H13" s="16">
        <v>6</v>
      </c>
      <c r="I13" s="15">
        <v>91.25</v>
      </c>
      <c r="J13" s="13">
        <v>12</v>
      </c>
      <c r="K13" s="15">
        <v>8</v>
      </c>
      <c r="L13" s="15">
        <v>6</v>
      </c>
      <c r="M13" s="15">
        <v>4.5</v>
      </c>
      <c r="N13" s="16">
        <v>6</v>
      </c>
      <c r="O13" s="19">
        <v>91.25</v>
      </c>
      <c r="P13" s="13">
        <f t="shared" si="1"/>
        <v>12</v>
      </c>
      <c r="Q13" s="13">
        <f t="shared" si="0"/>
        <v>8</v>
      </c>
      <c r="R13" s="13">
        <f t="shared" si="0"/>
        <v>6</v>
      </c>
      <c r="S13" s="13">
        <f t="shared" si="0"/>
        <v>4.5</v>
      </c>
      <c r="T13" s="13">
        <f t="shared" si="0"/>
        <v>6</v>
      </c>
      <c r="U13" s="17">
        <f t="shared" si="0"/>
        <v>91.25</v>
      </c>
    </row>
    <row r="14" spans="2:21" x14ac:dyDescent="0.25">
      <c r="B14" s="13">
        <v>10</v>
      </c>
      <c r="C14" s="20" t="s">
        <v>20</v>
      </c>
      <c r="D14" s="13">
        <v>12</v>
      </c>
      <c r="E14" s="14">
        <v>8</v>
      </c>
      <c r="F14" s="15">
        <v>6</v>
      </c>
      <c r="G14" s="15">
        <v>4.5</v>
      </c>
      <c r="H14" s="16">
        <v>6</v>
      </c>
      <c r="I14" s="15">
        <v>91.25</v>
      </c>
      <c r="J14" s="13">
        <v>12</v>
      </c>
      <c r="K14" s="14">
        <v>8</v>
      </c>
      <c r="L14" s="15">
        <v>6</v>
      </c>
      <c r="M14" s="15">
        <v>4.5</v>
      </c>
      <c r="N14" s="16">
        <v>6</v>
      </c>
      <c r="O14" s="15">
        <v>91.25</v>
      </c>
      <c r="P14" s="13">
        <f t="shared" si="1"/>
        <v>12</v>
      </c>
      <c r="Q14" s="13">
        <f t="shared" si="0"/>
        <v>8</v>
      </c>
      <c r="R14" s="13">
        <f t="shared" si="0"/>
        <v>6</v>
      </c>
      <c r="S14" s="13">
        <f t="shared" si="0"/>
        <v>4.5</v>
      </c>
      <c r="T14" s="13">
        <f t="shared" si="0"/>
        <v>6</v>
      </c>
      <c r="U14" s="17">
        <f t="shared" si="0"/>
        <v>91.25</v>
      </c>
    </row>
    <row r="15" spans="2:21" x14ac:dyDescent="0.25">
      <c r="B15" s="13">
        <v>11</v>
      </c>
      <c r="C15" s="18" t="s">
        <v>21</v>
      </c>
      <c r="D15" s="13">
        <v>12</v>
      </c>
      <c r="E15" s="14">
        <v>8</v>
      </c>
      <c r="F15" s="15">
        <v>6</v>
      </c>
      <c r="G15" s="15">
        <v>4.5</v>
      </c>
      <c r="H15" s="16">
        <v>4.5</v>
      </c>
      <c r="I15" s="15">
        <v>87.5</v>
      </c>
      <c r="J15" s="13">
        <v>12</v>
      </c>
      <c r="K15" s="15">
        <v>8</v>
      </c>
      <c r="L15" s="15">
        <v>6</v>
      </c>
      <c r="M15" s="15">
        <v>4.5</v>
      </c>
      <c r="N15" s="16">
        <v>4.5</v>
      </c>
      <c r="O15" s="19">
        <v>80</v>
      </c>
      <c r="P15" s="13">
        <f t="shared" si="1"/>
        <v>12</v>
      </c>
      <c r="Q15" s="13">
        <f t="shared" si="0"/>
        <v>8</v>
      </c>
      <c r="R15" s="13">
        <f t="shared" si="0"/>
        <v>6</v>
      </c>
      <c r="S15" s="13">
        <f t="shared" si="0"/>
        <v>4.5</v>
      </c>
      <c r="T15" s="13">
        <f t="shared" si="0"/>
        <v>4.5</v>
      </c>
      <c r="U15" s="17">
        <f t="shared" si="0"/>
        <v>83.75</v>
      </c>
    </row>
    <row r="16" spans="2:21" x14ac:dyDescent="0.25">
      <c r="B16" s="13">
        <v>12</v>
      </c>
      <c r="C16" s="20" t="s">
        <v>22</v>
      </c>
      <c r="D16" s="13">
        <v>12</v>
      </c>
      <c r="E16" s="14">
        <v>8</v>
      </c>
      <c r="F16" s="15">
        <v>6</v>
      </c>
      <c r="G16" s="15">
        <v>4.5</v>
      </c>
      <c r="H16" s="16">
        <v>4.5</v>
      </c>
      <c r="I16" s="15">
        <v>87.5</v>
      </c>
      <c r="J16" s="13">
        <v>12</v>
      </c>
      <c r="K16" s="15">
        <v>8</v>
      </c>
      <c r="L16" s="15">
        <v>6</v>
      </c>
      <c r="M16" s="15">
        <v>4.5</v>
      </c>
      <c r="N16" s="16">
        <v>4.5</v>
      </c>
      <c r="O16" s="19">
        <v>82.5</v>
      </c>
      <c r="P16" s="13">
        <f t="shared" si="1"/>
        <v>12</v>
      </c>
      <c r="Q16" s="13">
        <f t="shared" si="0"/>
        <v>8</v>
      </c>
      <c r="R16" s="13">
        <f t="shared" si="0"/>
        <v>6</v>
      </c>
      <c r="S16" s="13">
        <f t="shared" si="0"/>
        <v>4.5</v>
      </c>
      <c r="T16" s="13">
        <f t="shared" si="0"/>
        <v>4.5</v>
      </c>
      <c r="U16" s="17">
        <f t="shared" si="0"/>
        <v>85</v>
      </c>
    </row>
    <row r="17" spans="2:21" x14ac:dyDescent="0.25">
      <c r="B17" s="13">
        <v>13</v>
      </c>
      <c r="C17" s="18" t="s">
        <v>23</v>
      </c>
      <c r="D17" s="13">
        <v>12</v>
      </c>
      <c r="E17" s="14">
        <v>8</v>
      </c>
      <c r="F17" s="15">
        <v>6</v>
      </c>
      <c r="G17" s="15">
        <v>4.5</v>
      </c>
      <c r="H17" s="16">
        <v>6</v>
      </c>
      <c r="I17" s="15">
        <v>91.25</v>
      </c>
      <c r="J17" s="13">
        <v>12</v>
      </c>
      <c r="K17" s="14">
        <v>8</v>
      </c>
      <c r="L17" s="15">
        <v>6</v>
      </c>
      <c r="M17" s="15">
        <v>4.5</v>
      </c>
      <c r="N17" s="16">
        <v>6</v>
      </c>
      <c r="O17" s="15">
        <v>91.25</v>
      </c>
      <c r="P17" s="13">
        <f t="shared" si="1"/>
        <v>12</v>
      </c>
      <c r="Q17" s="13">
        <f t="shared" si="0"/>
        <v>8</v>
      </c>
      <c r="R17" s="13">
        <f t="shared" si="0"/>
        <v>6</v>
      </c>
      <c r="S17" s="13">
        <f t="shared" si="0"/>
        <v>4.5</v>
      </c>
      <c r="T17" s="13">
        <f t="shared" si="0"/>
        <v>6</v>
      </c>
      <c r="U17" s="17">
        <f t="shared" si="0"/>
        <v>91.25</v>
      </c>
    </row>
    <row r="18" spans="2:21" x14ac:dyDescent="0.25">
      <c r="B18" s="13">
        <v>14</v>
      </c>
      <c r="C18" s="20" t="s">
        <v>24</v>
      </c>
      <c r="D18" s="13">
        <v>12</v>
      </c>
      <c r="E18" s="14">
        <v>6</v>
      </c>
      <c r="F18" s="15">
        <v>6</v>
      </c>
      <c r="G18" s="15">
        <v>4.5</v>
      </c>
      <c r="H18" s="16">
        <v>4.5</v>
      </c>
      <c r="I18" s="15">
        <v>82.5</v>
      </c>
      <c r="J18" s="13">
        <v>12</v>
      </c>
      <c r="K18" s="15">
        <v>6</v>
      </c>
      <c r="L18" s="15">
        <v>6</v>
      </c>
      <c r="M18" s="15">
        <v>4.5</v>
      </c>
      <c r="N18" s="16">
        <v>4.5</v>
      </c>
      <c r="O18" s="19">
        <v>82.5</v>
      </c>
      <c r="P18" s="13">
        <f t="shared" si="1"/>
        <v>12</v>
      </c>
      <c r="Q18" s="13">
        <f t="shared" si="0"/>
        <v>6</v>
      </c>
      <c r="R18" s="13">
        <f t="shared" si="0"/>
        <v>6</v>
      </c>
      <c r="S18" s="13">
        <f t="shared" si="0"/>
        <v>4.5</v>
      </c>
      <c r="T18" s="13">
        <f t="shared" si="0"/>
        <v>4.5</v>
      </c>
      <c r="U18" s="17">
        <f t="shared" si="0"/>
        <v>82.5</v>
      </c>
    </row>
    <row r="19" spans="2:21" x14ac:dyDescent="0.25">
      <c r="B19" s="13">
        <v>15</v>
      </c>
      <c r="C19" s="20" t="s">
        <v>25</v>
      </c>
      <c r="D19" s="13">
        <v>12</v>
      </c>
      <c r="E19" s="14">
        <v>6</v>
      </c>
      <c r="F19" s="15">
        <v>6</v>
      </c>
      <c r="G19" s="15">
        <v>4.5</v>
      </c>
      <c r="H19" s="16">
        <v>4.5</v>
      </c>
      <c r="I19" s="15">
        <v>82.5</v>
      </c>
      <c r="J19" s="13">
        <v>12</v>
      </c>
      <c r="K19" s="15">
        <v>6</v>
      </c>
      <c r="L19" s="15">
        <v>6</v>
      </c>
      <c r="M19" s="15">
        <v>4.5</v>
      </c>
      <c r="N19" s="16">
        <v>4.5</v>
      </c>
      <c r="O19" s="19">
        <v>82.5</v>
      </c>
      <c r="P19" s="13">
        <f t="shared" si="1"/>
        <v>12</v>
      </c>
      <c r="Q19" s="13">
        <f t="shared" si="0"/>
        <v>6</v>
      </c>
      <c r="R19" s="13">
        <f t="shared" si="0"/>
        <v>6</v>
      </c>
      <c r="S19" s="13">
        <f t="shared" si="0"/>
        <v>4.5</v>
      </c>
      <c r="T19" s="13">
        <f t="shared" si="0"/>
        <v>4.5</v>
      </c>
      <c r="U19" s="17">
        <f t="shared" si="0"/>
        <v>82.5</v>
      </c>
    </row>
    <row r="20" spans="2:21" x14ac:dyDescent="0.25">
      <c r="B20" s="13">
        <v>16</v>
      </c>
      <c r="C20" s="20" t="s">
        <v>26</v>
      </c>
      <c r="D20" s="13">
        <v>12</v>
      </c>
      <c r="E20" s="14">
        <v>8</v>
      </c>
      <c r="F20" s="15">
        <v>6</v>
      </c>
      <c r="G20" s="15">
        <v>4.5</v>
      </c>
      <c r="H20" s="16">
        <v>6</v>
      </c>
      <c r="I20" s="15">
        <v>91.25</v>
      </c>
      <c r="J20" s="13">
        <v>12</v>
      </c>
      <c r="K20" s="14">
        <v>8</v>
      </c>
      <c r="L20" s="15">
        <v>6</v>
      </c>
      <c r="M20" s="15">
        <v>4.5</v>
      </c>
      <c r="N20" s="16">
        <v>6</v>
      </c>
      <c r="O20" s="15">
        <v>91.25</v>
      </c>
      <c r="P20" s="13">
        <f t="shared" si="1"/>
        <v>12</v>
      </c>
      <c r="Q20" s="13">
        <f t="shared" si="0"/>
        <v>8</v>
      </c>
      <c r="R20" s="13">
        <f t="shared" si="0"/>
        <v>6</v>
      </c>
      <c r="S20" s="13">
        <f t="shared" si="0"/>
        <v>4.5</v>
      </c>
      <c r="T20" s="13">
        <f t="shared" si="0"/>
        <v>6</v>
      </c>
      <c r="U20" s="17">
        <f t="shared" si="0"/>
        <v>91.25</v>
      </c>
    </row>
    <row r="21" spans="2:21" x14ac:dyDescent="0.25">
      <c r="B21" s="13">
        <v>17</v>
      </c>
      <c r="C21" s="18" t="s">
        <v>27</v>
      </c>
      <c r="D21" s="13">
        <v>12</v>
      </c>
      <c r="E21" s="14">
        <v>8</v>
      </c>
      <c r="F21" s="15">
        <v>6</v>
      </c>
      <c r="G21" s="15">
        <v>4.5</v>
      </c>
      <c r="H21" s="16">
        <v>6</v>
      </c>
      <c r="I21" s="15">
        <v>91.25</v>
      </c>
      <c r="J21" s="13">
        <v>12</v>
      </c>
      <c r="K21" s="14">
        <v>8</v>
      </c>
      <c r="L21" s="15">
        <v>6</v>
      </c>
      <c r="M21" s="15">
        <v>4.5</v>
      </c>
      <c r="N21" s="16">
        <v>6</v>
      </c>
      <c r="O21" s="15">
        <v>91.25</v>
      </c>
      <c r="P21" s="13">
        <f t="shared" si="1"/>
        <v>12</v>
      </c>
      <c r="Q21" s="13">
        <f t="shared" si="1"/>
        <v>8</v>
      </c>
      <c r="R21" s="13">
        <f t="shared" si="1"/>
        <v>6</v>
      </c>
      <c r="S21" s="13">
        <f t="shared" si="1"/>
        <v>4.5</v>
      </c>
      <c r="T21" s="13">
        <f t="shared" si="1"/>
        <v>6</v>
      </c>
      <c r="U21" s="17">
        <f t="shared" si="1"/>
        <v>91.25</v>
      </c>
    </row>
    <row r="22" spans="2:21" x14ac:dyDescent="0.25">
      <c r="B22" s="13">
        <v>18</v>
      </c>
      <c r="C22" s="18" t="s">
        <v>28</v>
      </c>
      <c r="D22" s="13">
        <v>6</v>
      </c>
      <c r="E22" s="14">
        <v>6</v>
      </c>
      <c r="F22" s="15">
        <v>6</v>
      </c>
      <c r="G22" s="15">
        <v>4.5</v>
      </c>
      <c r="H22" s="16">
        <v>4.5</v>
      </c>
      <c r="I22" s="15">
        <v>67.5</v>
      </c>
      <c r="J22" s="13">
        <v>6</v>
      </c>
      <c r="K22" s="15">
        <v>6</v>
      </c>
      <c r="L22" s="15">
        <v>6</v>
      </c>
      <c r="M22" s="15">
        <v>4.5</v>
      </c>
      <c r="N22" s="16">
        <v>4.5</v>
      </c>
      <c r="O22" s="19">
        <v>75</v>
      </c>
      <c r="P22" s="13">
        <f t="shared" si="1"/>
        <v>6</v>
      </c>
      <c r="Q22" s="13">
        <f t="shared" si="1"/>
        <v>6</v>
      </c>
      <c r="R22" s="13">
        <f t="shared" si="1"/>
        <v>6</v>
      </c>
      <c r="S22" s="13">
        <f t="shared" si="1"/>
        <v>4.5</v>
      </c>
      <c r="T22" s="13">
        <f t="shared" si="1"/>
        <v>4.5</v>
      </c>
      <c r="U22" s="17">
        <f t="shared" si="1"/>
        <v>71.25</v>
      </c>
    </row>
    <row r="23" spans="2:21" x14ac:dyDescent="0.25">
      <c r="B23" s="13">
        <v>19</v>
      </c>
      <c r="C23" s="20" t="s">
        <v>29</v>
      </c>
      <c r="D23" s="13">
        <v>9</v>
      </c>
      <c r="E23" s="14">
        <v>6</v>
      </c>
      <c r="F23" s="15">
        <v>4</v>
      </c>
      <c r="G23" s="15">
        <v>4.5</v>
      </c>
      <c r="H23" s="16">
        <v>4.5</v>
      </c>
      <c r="I23" s="15">
        <v>70</v>
      </c>
      <c r="J23" s="13">
        <v>9</v>
      </c>
      <c r="K23" s="14">
        <v>6</v>
      </c>
      <c r="L23" s="15">
        <v>4</v>
      </c>
      <c r="M23" s="15">
        <v>4.5</v>
      </c>
      <c r="N23" s="16">
        <v>4.5</v>
      </c>
      <c r="O23" s="15">
        <v>70</v>
      </c>
      <c r="P23" s="13">
        <f t="shared" si="1"/>
        <v>9</v>
      </c>
      <c r="Q23" s="13">
        <f t="shared" si="1"/>
        <v>6</v>
      </c>
      <c r="R23" s="13">
        <f t="shared" si="1"/>
        <v>4</v>
      </c>
      <c r="S23" s="13">
        <f t="shared" si="1"/>
        <v>4.5</v>
      </c>
      <c r="T23" s="13">
        <f t="shared" si="1"/>
        <v>4.5</v>
      </c>
      <c r="U23" s="17">
        <f t="shared" si="1"/>
        <v>70</v>
      </c>
    </row>
    <row r="24" spans="2:21" x14ac:dyDescent="0.25">
      <c r="B24" s="13">
        <v>20</v>
      </c>
      <c r="C24" s="18" t="s">
        <v>30</v>
      </c>
      <c r="D24" s="13">
        <v>12</v>
      </c>
      <c r="E24" s="14">
        <v>6</v>
      </c>
      <c r="F24" s="15">
        <v>6</v>
      </c>
      <c r="G24" s="15">
        <v>4.5</v>
      </c>
      <c r="H24" s="16">
        <v>4.5</v>
      </c>
      <c r="I24" s="15">
        <v>82.5</v>
      </c>
      <c r="J24" s="13">
        <v>12</v>
      </c>
      <c r="K24" s="15">
        <v>6</v>
      </c>
      <c r="L24" s="15">
        <v>6</v>
      </c>
      <c r="M24" s="15">
        <v>4.5</v>
      </c>
      <c r="N24" s="16">
        <v>4.5</v>
      </c>
      <c r="O24" s="19">
        <v>75</v>
      </c>
      <c r="P24" s="13">
        <f t="shared" si="1"/>
        <v>12</v>
      </c>
      <c r="Q24" s="13">
        <f t="shared" si="1"/>
        <v>6</v>
      </c>
      <c r="R24" s="13">
        <f t="shared" si="1"/>
        <v>6</v>
      </c>
      <c r="S24" s="13">
        <f t="shared" si="1"/>
        <v>4.5</v>
      </c>
      <c r="T24" s="13">
        <f t="shared" si="1"/>
        <v>4.5</v>
      </c>
      <c r="U24" s="17">
        <f t="shared" si="1"/>
        <v>78.75</v>
      </c>
    </row>
    <row r="25" spans="2:21" x14ac:dyDescent="0.25">
      <c r="B25" s="13">
        <v>21</v>
      </c>
      <c r="C25" s="18" t="s">
        <v>31</v>
      </c>
      <c r="D25" s="13">
        <v>12</v>
      </c>
      <c r="E25" s="14">
        <v>6</v>
      </c>
      <c r="F25" s="15">
        <v>6</v>
      </c>
      <c r="G25" s="15">
        <v>4.5</v>
      </c>
      <c r="H25" s="16">
        <v>4.5</v>
      </c>
      <c r="I25" s="15">
        <v>82.5</v>
      </c>
      <c r="J25" s="13">
        <v>12</v>
      </c>
      <c r="K25" s="15">
        <v>6</v>
      </c>
      <c r="L25" s="15">
        <v>6</v>
      </c>
      <c r="M25" s="15">
        <v>4.5</v>
      </c>
      <c r="N25" s="16">
        <v>4.5</v>
      </c>
      <c r="O25" s="19">
        <v>82.5</v>
      </c>
      <c r="P25" s="13">
        <f t="shared" si="1"/>
        <v>12</v>
      </c>
      <c r="Q25" s="13">
        <f t="shared" si="1"/>
        <v>6</v>
      </c>
      <c r="R25" s="13">
        <f t="shared" si="1"/>
        <v>6</v>
      </c>
      <c r="S25" s="13">
        <f t="shared" si="1"/>
        <v>4.5</v>
      </c>
      <c r="T25" s="13">
        <f t="shared" si="1"/>
        <v>4.5</v>
      </c>
      <c r="U25" s="17">
        <f t="shared" si="1"/>
        <v>82.5</v>
      </c>
    </row>
    <row r="26" spans="2:21" x14ac:dyDescent="0.25">
      <c r="B26" s="13">
        <v>22</v>
      </c>
      <c r="C26" s="18" t="s">
        <v>32</v>
      </c>
      <c r="D26" s="13">
        <v>12</v>
      </c>
      <c r="E26" s="14">
        <v>6</v>
      </c>
      <c r="F26" s="15">
        <v>6</v>
      </c>
      <c r="G26" s="15">
        <v>4.5</v>
      </c>
      <c r="H26" s="16">
        <v>4.5</v>
      </c>
      <c r="I26" s="15">
        <v>87.5</v>
      </c>
      <c r="J26" s="13">
        <v>12</v>
      </c>
      <c r="K26" s="15">
        <v>6</v>
      </c>
      <c r="L26" s="15">
        <v>6</v>
      </c>
      <c r="M26" s="15">
        <v>4.5</v>
      </c>
      <c r="N26" s="16">
        <v>4.5</v>
      </c>
      <c r="O26" s="19">
        <v>86.25</v>
      </c>
      <c r="P26" s="13">
        <f t="shared" si="1"/>
        <v>12</v>
      </c>
      <c r="Q26" s="13">
        <f t="shared" si="1"/>
        <v>6</v>
      </c>
      <c r="R26" s="13">
        <f t="shared" si="1"/>
        <v>6</v>
      </c>
      <c r="S26" s="13">
        <f t="shared" si="1"/>
        <v>4.5</v>
      </c>
      <c r="T26" s="13">
        <f t="shared" si="1"/>
        <v>4.5</v>
      </c>
      <c r="U26" s="17">
        <f t="shared" si="1"/>
        <v>86.875</v>
      </c>
    </row>
    <row r="27" spans="2:21" x14ac:dyDescent="0.25">
      <c r="B27" s="13">
        <v>23</v>
      </c>
      <c r="C27" s="18" t="s">
        <v>33</v>
      </c>
      <c r="D27" s="13">
        <v>9</v>
      </c>
      <c r="E27" s="14">
        <v>6</v>
      </c>
      <c r="F27" s="15">
        <v>4</v>
      </c>
      <c r="G27" s="15">
        <v>4.5</v>
      </c>
      <c r="H27" s="16">
        <v>4.5</v>
      </c>
      <c r="I27" s="15">
        <v>70</v>
      </c>
      <c r="J27" s="13">
        <v>9</v>
      </c>
      <c r="K27" s="14">
        <v>6</v>
      </c>
      <c r="L27" s="15">
        <v>4</v>
      </c>
      <c r="M27" s="15">
        <v>4.5</v>
      </c>
      <c r="N27" s="16">
        <v>4.5</v>
      </c>
      <c r="O27" s="15">
        <v>70</v>
      </c>
      <c r="P27" s="13">
        <f t="shared" si="1"/>
        <v>9</v>
      </c>
      <c r="Q27" s="13">
        <f t="shared" si="1"/>
        <v>6</v>
      </c>
      <c r="R27" s="13">
        <f t="shared" si="1"/>
        <v>4</v>
      </c>
      <c r="S27" s="13">
        <f t="shared" si="1"/>
        <v>4.5</v>
      </c>
      <c r="T27" s="13">
        <f t="shared" si="1"/>
        <v>4.5</v>
      </c>
      <c r="U27" s="17">
        <f t="shared" si="1"/>
        <v>70</v>
      </c>
    </row>
    <row r="28" spans="2:21" x14ac:dyDescent="0.25">
      <c r="B28" s="13">
        <v>24</v>
      </c>
      <c r="C28" s="18" t="s">
        <v>34</v>
      </c>
      <c r="D28" s="13">
        <v>12</v>
      </c>
      <c r="E28" s="14">
        <v>8</v>
      </c>
      <c r="F28" s="15">
        <v>6</v>
      </c>
      <c r="G28" s="15">
        <v>4.5</v>
      </c>
      <c r="H28" s="16">
        <v>4.5</v>
      </c>
      <c r="I28" s="15">
        <v>87.5</v>
      </c>
      <c r="J28" s="13">
        <v>12</v>
      </c>
      <c r="K28" s="15">
        <v>8</v>
      </c>
      <c r="L28" s="15">
        <v>6</v>
      </c>
      <c r="M28" s="15">
        <v>4.5</v>
      </c>
      <c r="N28" s="16">
        <v>4.5</v>
      </c>
      <c r="O28" s="19">
        <v>80</v>
      </c>
      <c r="P28" s="13">
        <f t="shared" si="1"/>
        <v>12</v>
      </c>
      <c r="Q28" s="13">
        <f t="shared" si="1"/>
        <v>8</v>
      </c>
      <c r="R28" s="13">
        <f t="shared" si="1"/>
        <v>6</v>
      </c>
      <c r="S28" s="13">
        <f t="shared" si="1"/>
        <v>4.5</v>
      </c>
      <c r="T28" s="13">
        <f t="shared" si="1"/>
        <v>4.5</v>
      </c>
      <c r="U28" s="17">
        <f t="shared" si="1"/>
        <v>83.75</v>
      </c>
    </row>
    <row r="29" spans="2:21" x14ac:dyDescent="0.25">
      <c r="B29" s="13">
        <v>25</v>
      </c>
      <c r="C29" s="20" t="s">
        <v>35</v>
      </c>
      <c r="D29" s="13">
        <v>12</v>
      </c>
      <c r="E29" s="14">
        <v>6</v>
      </c>
      <c r="F29" s="15">
        <v>6</v>
      </c>
      <c r="G29" s="15">
        <v>4.5</v>
      </c>
      <c r="H29" s="16">
        <v>4.5</v>
      </c>
      <c r="I29" s="15">
        <v>82.5</v>
      </c>
      <c r="J29" s="21">
        <v>12</v>
      </c>
      <c r="K29" s="22">
        <v>6</v>
      </c>
      <c r="L29" s="22">
        <v>6</v>
      </c>
      <c r="M29" s="22">
        <v>4.5</v>
      </c>
      <c r="N29" s="23">
        <v>4.5</v>
      </c>
      <c r="O29" s="19">
        <v>73.75</v>
      </c>
      <c r="P29" s="13">
        <f t="shared" si="1"/>
        <v>12</v>
      </c>
      <c r="Q29" s="13">
        <f t="shared" si="1"/>
        <v>6</v>
      </c>
      <c r="R29" s="13">
        <f t="shared" si="1"/>
        <v>6</v>
      </c>
      <c r="S29" s="13">
        <f t="shared" si="1"/>
        <v>4.5</v>
      </c>
      <c r="T29" s="13">
        <f t="shared" si="1"/>
        <v>4.5</v>
      </c>
      <c r="U29" s="17">
        <f t="shared" si="1"/>
        <v>78.125</v>
      </c>
    </row>
    <row r="30" spans="2:21" x14ac:dyDescent="0.25">
      <c r="B30" s="24" t="s">
        <v>36</v>
      </c>
      <c r="C30" s="25"/>
      <c r="D30" s="26">
        <f>SUM(D5:D29)</f>
        <v>273</v>
      </c>
      <c r="E30" s="26">
        <f t="shared" ref="E30:U30" si="2">SUM(E5:E29)</f>
        <v>168</v>
      </c>
      <c r="F30" s="26">
        <f t="shared" si="2"/>
        <v>142</v>
      </c>
      <c r="G30" s="26">
        <f t="shared" si="2"/>
        <v>112.5</v>
      </c>
      <c r="H30" s="26">
        <f t="shared" si="2"/>
        <v>120</v>
      </c>
      <c r="I30" s="26">
        <f t="shared" si="2"/>
        <v>2048.75</v>
      </c>
      <c r="J30" s="26">
        <f t="shared" si="2"/>
        <v>273</v>
      </c>
      <c r="K30" s="26">
        <f t="shared" si="2"/>
        <v>170</v>
      </c>
      <c r="L30" s="26">
        <f t="shared" si="2"/>
        <v>142</v>
      </c>
      <c r="M30" s="26">
        <f t="shared" si="2"/>
        <v>112.5</v>
      </c>
      <c r="N30" s="26">
        <f t="shared" si="2"/>
        <v>120</v>
      </c>
      <c r="O30" s="26">
        <f t="shared" si="2"/>
        <v>2026.25</v>
      </c>
      <c r="P30" s="26">
        <f t="shared" si="2"/>
        <v>273</v>
      </c>
      <c r="Q30" s="26">
        <f t="shared" si="2"/>
        <v>169</v>
      </c>
      <c r="R30" s="26">
        <f t="shared" si="2"/>
        <v>142</v>
      </c>
      <c r="S30" s="26">
        <f t="shared" si="2"/>
        <v>112.5</v>
      </c>
      <c r="T30" s="26">
        <f t="shared" si="2"/>
        <v>120</v>
      </c>
      <c r="U30" s="27">
        <f t="shared" si="2"/>
        <v>2037.5</v>
      </c>
    </row>
    <row r="31" spans="2:21" x14ac:dyDescent="0.25">
      <c r="B31" s="28" t="s">
        <v>37</v>
      </c>
      <c r="C31" s="29"/>
      <c r="D31" s="30">
        <f>AVERAGE(D5:D29)</f>
        <v>10.92</v>
      </c>
      <c r="E31" s="30">
        <f t="shared" ref="E31:U31" si="3">AVERAGE(E5:E29)</f>
        <v>6.72</v>
      </c>
      <c r="F31" s="30">
        <f t="shared" si="3"/>
        <v>5.68</v>
      </c>
      <c r="G31" s="30">
        <f t="shared" si="3"/>
        <v>4.5</v>
      </c>
      <c r="H31" s="30">
        <f t="shared" si="3"/>
        <v>4.8</v>
      </c>
      <c r="I31" s="30">
        <f t="shared" si="3"/>
        <v>81.95</v>
      </c>
      <c r="J31" s="30">
        <f t="shared" si="3"/>
        <v>10.92</v>
      </c>
      <c r="K31" s="30">
        <f t="shared" si="3"/>
        <v>6.8</v>
      </c>
      <c r="L31" s="30">
        <f t="shared" si="3"/>
        <v>5.68</v>
      </c>
      <c r="M31" s="30">
        <f t="shared" si="3"/>
        <v>4.5</v>
      </c>
      <c r="N31" s="30">
        <f t="shared" si="3"/>
        <v>4.8</v>
      </c>
      <c r="O31" s="30">
        <f t="shared" si="3"/>
        <v>81.05</v>
      </c>
      <c r="P31" s="30">
        <f t="shared" si="3"/>
        <v>10.92</v>
      </c>
      <c r="Q31" s="30">
        <f t="shared" si="3"/>
        <v>6.76</v>
      </c>
      <c r="R31" s="30">
        <f t="shared" si="3"/>
        <v>5.68</v>
      </c>
      <c r="S31" s="30">
        <f t="shared" si="3"/>
        <v>4.5</v>
      </c>
      <c r="T31" s="30">
        <f t="shared" si="3"/>
        <v>4.8</v>
      </c>
      <c r="U31" s="31">
        <f t="shared" si="3"/>
        <v>81.5</v>
      </c>
    </row>
  </sheetData>
  <mergeCells count="7">
    <mergeCell ref="B31:C31"/>
    <mergeCell ref="B3:B4"/>
    <mergeCell ref="C3:C4"/>
    <mergeCell ref="D3:I3"/>
    <mergeCell ref="J3:O3"/>
    <mergeCell ref="P3:U3"/>
    <mergeCell ref="B30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31"/>
  <sheetViews>
    <sheetView tabSelected="1" workbookViewId="0">
      <selection activeCell="B3" sqref="B3:U31"/>
    </sheetView>
  </sheetViews>
  <sheetFormatPr defaultRowHeight="15" x14ac:dyDescent="0.25"/>
  <sheetData>
    <row r="3" spans="2:21" x14ac:dyDescent="0.25">
      <c r="B3" s="1" t="s">
        <v>0</v>
      </c>
      <c r="C3" s="1" t="s">
        <v>1</v>
      </c>
      <c r="D3" s="2" t="s">
        <v>2</v>
      </c>
      <c r="E3" s="3"/>
      <c r="F3" s="3"/>
      <c r="G3" s="3"/>
      <c r="H3" s="3"/>
      <c r="I3" s="4"/>
      <c r="J3" s="2" t="s">
        <v>3</v>
      </c>
      <c r="K3" s="3"/>
      <c r="L3" s="3"/>
      <c r="M3" s="3"/>
      <c r="N3" s="3"/>
      <c r="O3" s="4"/>
      <c r="P3" s="2" t="s">
        <v>4</v>
      </c>
      <c r="Q3" s="3"/>
      <c r="R3" s="3"/>
      <c r="S3" s="3"/>
      <c r="T3" s="3"/>
      <c r="U3" s="4"/>
    </row>
    <row r="4" spans="2:21" x14ac:dyDescent="0.25">
      <c r="B4" s="5"/>
      <c r="C4" s="5"/>
      <c r="D4" s="6" t="s">
        <v>5</v>
      </c>
      <c r="E4" s="7" t="s">
        <v>6</v>
      </c>
      <c r="F4" s="8" t="s">
        <v>7</v>
      </c>
      <c r="G4" s="8" t="s">
        <v>8</v>
      </c>
      <c r="H4" s="9" t="s">
        <v>9</v>
      </c>
      <c r="I4" s="8" t="s">
        <v>10</v>
      </c>
      <c r="J4" s="6" t="s">
        <v>5</v>
      </c>
      <c r="K4" s="7" t="s">
        <v>6</v>
      </c>
      <c r="L4" s="8" t="s">
        <v>7</v>
      </c>
      <c r="M4" s="8" t="s">
        <v>8</v>
      </c>
      <c r="N4" s="8" t="s">
        <v>9</v>
      </c>
      <c r="O4" s="10" t="s">
        <v>10</v>
      </c>
      <c r="P4" s="6" t="s">
        <v>5</v>
      </c>
      <c r="Q4" s="7" t="s">
        <v>6</v>
      </c>
      <c r="R4" s="8" t="s">
        <v>7</v>
      </c>
      <c r="S4" s="8" t="s">
        <v>8</v>
      </c>
      <c r="T4" s="9" t="s">
        <v>9</v>
      </c>
      <c r="U4" s="10" t="s">
        <v>10</v>
      </c>
    </row>
    <row r="5" spans="2:21" x14ac:dyDescent="0.25">
      <c r="B5" s="11">
        <v>1</v>
      </c>
      <c r="C5" s="32" t="s">
        <v>38</v>
      </c>
      <c r="D5" s="13">
        <v>9</v>
      </c>
      <c r="E5" s="14">
        <v>6</v>
      </c>
      <c r="F5" s="15">
        <v>6</v>
      </c>
      <c r="G5" s="15">
        <v>4.5</v>
      </c>
      <c r="H5" s="16">
        <v>4.5</v>
      </c>
      <c r="I5" s="15">
        <v>75</v>
      </c>
      <c r="J5" s="13">
        <v>9</v>
      </c>
      <c r="K5" s="15">
        <v>6</v>
      </c>
      <c r="L5" s="15">
        <v>6</v>
      </c>
      <c r="M5" s="15">
        <v>4.5</v>
      </c>
      <c r="N5" s="15">
        <v>4.5</v>
      </c>
      <c r="O5" s="19">
        <v>75</v>
      </c>
      <c r="P5" s="13">
        <f>(D5+J5)/2</f>
        <v>9</v>
      </c>
      <c r="Q5" s="13">
        <f t="shared" ref="Q5:U20" si="0">(E5+K5)/2</f>
        <v>6</v>
      </c>
      <c r="R5" s="13">
        <f t="shared" si="0"/>
        <v>6</v>
      </c>
      <c r="S5" s="13">
        <f t="shared" si="0"/>
        <v>4.5</v>
      </c>
      <c r="T5" s="13">
        <f t="shared" si="0"/>
        <v>4.5</v>
      </c>
      <c r="U5" s="33">
        <f>(I5+O5)/2</f>
        <v>75</v>
      </c>
    </row>
    <row r="6" spans="2:21" x14ac:dyDescent="0.25">
      <c r="B6" s="13">
        <v>2</v>
      </c>
      <c r="C6" s="34" t="s">
        <v>39</v>
      </c>
      <c r="D6" s="13">
        <v>9</v>
      </c>
      <c r="E6" s="14">
        <v>4</v>
      </c>
      <c r="F6" s="15">
        <v>6</v>
      </c>
      <c r="G6" s="15">
        <v>4.5</v>
      </c>
      <c r="H6" s="16">
        <v>4.5</v>
      </c>
      <c r="I6" s="15">
        <v>70</v>
      </c>
      <c r="J6" s="13">
        <v>9</v>
      </c>
      <c r="K6" s="15">
        <v>6</v>
      </c>
      <c r="L6" s="15">
        <v>6</v>
      </c>
      <c r="M6" s="15">
        <v>4.5</v>
      </c>
      <c r="N6" s="15">
        <v>4.5</v>
      </c>
      <c r="O6" s="19">
        <v>75</v>
      </c>
      <c r="P6" s="13">
        <f t="shared" ref="P6:U29" si="1">(D6+J6)/2</f>
        <v>9</v>
      </c>
      <c r="Q6" s="13">
        <f t="shared" si="0"/>
        <v>5</v>
      </c>
      <c r="R6" s="13">
        <f t="shared" si="0"/>
        <v>6</v>
      </c>
      <c r="S6" s="13">
        <f t="shared" si="0"/>
        <v>4.5</v>
      </c>
      <c r="T6" s="13">
        <f t="shared" si="0"/>
        <v>4.5</v>
      </c>
      <c r="U6" s="33">
        <f t="shared" si="0"/>
        <v>72.5</v>
      </c>
    </row>
    <row r="7" spans="2:21" x14ac:dyDescent="0.25">
      <c r="B7" s="13">
        <v>3</v>
      </c>
      <c r="C7" s="35" t="s">
        <v>40</v>
      </c>
      <c r="D7" s="13">
        <v>9</v>
      </c>
      <c r="E7" s="14">
        <v>6</v>
      </c>
      <c r="F7" s="15">
        <v>6</v>
      </c>
      <c r="G7" s="15">
        <v>4.5</v>
      </c>
      <c r="H7" s="16">
        <v>4.5</v>
      </c>
      <c r="I7" s="15">
        <v>75</v>
      </c>
      <c r="J7" s="13">
        <v>9</v>
      </c>
      <c r="K7" s="15">
        <v>6</v>
      </c>
      <c r="L7" s="15">
        <v>6</v>
      </c>
      <c r="M7" s="15">
        <v>4.5</v>
      </c>
      <c r="N7" s="15">
        <v>6</v>
      </c>
      <c r="O7" s="19">
        <v>78.75</v>
      </c>
      <c r="P7" s="13">
        <f t="shared" si="1"/>
        <v>9</v>
      </c>
      <c r="Q7" s="13">
        <f t="shared" si="0"/>
        <v>6</v>
      </c>
      <c r="R7" s="13">
        <f t="shared" si="0"/>
        <v>6</v>
      </c>
      <c r="S7" s="13">
        <f t="shared" si="0"/>
        <v>4.5</v>
      </c>
      <c r="T7" s="13">
        <f t="shared" si="0"/>
        <v>5.25</v>
      </c>
      <c r="U7" s="33">
        <f t="shared" si="0"/>
        <v>76.875</v>
      </c>
    </row>
    <row r="8" spans="2:21" x14ac:dyDescent="0.25">
      <c r="B8" s="13">
        <v>4</v>
      </c>
      <c r="C8" s="34" t="s">
        <v>41</v>
      </c>
      <c r="D8" s="13">
        <v>9</v>
      </c>
      <c r="E8" s="14">
        <v>4</v>
      </c>
      <c r="F8" s="15">
        <v>6</v>
      </c>
      <c r="G8" s="15">
        <v>4.5</v>
      </c>
      <c r="H8" s="16">
        <v>4.5</v>
      </c>
      <c r="I8" s="15">
        <v>70</v>
      </c>
      <c r="J8" s="13">
        <v>9</v>
      </c>
      <c r="K8" s="15">
        <v>4</v>
      </c>
      <c r="L8" s="15">
        <v>6</v>
      </c>
      <c r="M8" s="15">
        <v>4.5</v>
      </c>
      <c r="N8" s="15">
        <v>4.5</v>
      </c>
      <c r="O8" s="19">
        <v>70</v>
      </c>
      <c r="P8" s="13">
        <f t="shared" si="1"/>
        <v>9</v>
      </c>
      <c r="Q8" s="13">
        <f t="shared" si="0"/>
        <v>4</v>
      </c>
      <c r="R8" s="13">
        <f t="shared" si="0"/>
        <v>6</v>
      </c>
      <c r="S8" s="13">
        <f t="shared" si="0"/>
        <v>4.5</v>
      </c>
      <c r="T8" s="13">
        <f t="shared" si="0"/>
        <v>4.5</v>
      </c>
      <c r="U8" s="33">
        <f t="shared" si="0"/>
        <v>70</v>
      </c>
    </row>
    <row r="9" spans="2:21" x14ac:dyDescent="0.25">
      <c r="B9" s="13">
        <v>5</v>
      </c>
      <c r="C9" s="34" t="s">
        <v>42</v>
      </c>
      <c r="D9" s="13">
        <v>9</v>
      </c>
      <c r="E9" s="14">
        <v>4</v>
      </c>
      <c r="F9" s="15">
        <v>6</v>
      </c>
      <c r="G9" s="15">
        <v>3</v>
      </c>
      <c r="H9" s="16">
        <v>4.5</v>
      </c>
      <c r="I9" s="15">
        <v>66.25</v>
      </c>
      <c r="J9" s="13">
        <v>6</v>
      </c>
      <c r="K9" s="15">
        <v>6</v>
      </c>
      <c r="L9" s="15">
        <v>6</v>
      </c>
      <c r="M9" s="15">
        <v>4.5</v>
      </c>
      <c r="N9" s="15">
        <v>4.5</v>
      </c>
      <c r="O9" s="19">
        <v>67.5</v>
      </c>
      <c r="P9" s="13">
        <f t="shared" si="1"/>
        <v>7.5</v>
      </c>
      <c r="Q9" s="13">
        <f t="shared" si="0"/>
        <v>5</v>
      </c>
      <c r="R9" s="13">
        <f t="shared" si="0"/>
        <v>6</v>
      </c>
      <c r="S9" s="13">
        <f t="shared" si="0"/>
        <v>3.75</v>
      </c>
      <c r="T9" s="13">
        <f t="shared" si="0"/>
        <v>4.5</v>
      </c>
      <c r="U9" s="33">
        <f t="shared" si="0"/>
        <v>66.875</v>
      </c>
    </row>
    <row r="10" spans="2:21" x14ac:dyDescent="0.25">
      <c r="B10" s="13">
        <v>6</v>
      </c>
      <c r="C10" s="35" t="s">
        <v>43</v>
      </c>
      <c r="D10" s="13">
        <v>9</v>
      </c>
      <c r="E10" s="14">
        <v>4</v>
      </c>
      <c r="F10" s="15">
        <v>6</v>
      </c>
      <c r="G10" s="15">
        <v>4.5</v>
      </c>
      <c r="H10" s="16">
        <v>4.5</v>
      </c>
      <c r="I10" s="15">
        <v>70</v>
      </c>
      <c r="J10" s="13">
        <v>6</v>
      </c>
      <c r="K10" s="15">
        <v>6</v>
      </c>
      <c r="L10" s="15">
        <v>6</v>
      </c>
      <c r="M10" s="15">
        <v>3</v>
      </c>
      <c r="N10" s="15">
        <v>4.5</v>
      </c>
      <c r="O10" s="19">
        <v>63.75</v>
      </c>
      <c r="P10" s="13">
        <f t="shared" si="1"/>
        <v>7.5</v>
      </c>
      <c r="Q10" s="13">
        <f t="shared" si="0"/>
        <v>5</v>
      </c>
      <c r="R10" s="13">
        <f t="shared" si="0"/>
        <v>6</v>
      </c>
      <c r="S10" s="13">
        <f t="shared" si="0"/>
        <v>3.75</v>
      </c>
      <c r="T10" s="13">
        <f t="shared" si="0"/>
        <v>4.5</v>
      </c>
      <c r="U10" s="33">
        <f t="shared" si="0"/>
        <v>66.875</v>
      </c>
    </row>
    <row r="11" spans="2:21" x14ac:dyDescent="0.25">
      <c r="B11" s="13">
        <v>7</v>
      </c>
      <c r="C11" s="34" t="s">
        <v>44</v>
      </c>
      <c r="D11" s="13">
        <v>9</v>
      </c>
      <c r="E11" s="14">
        <v>6</v>
      </c>
      <c r="F11" s="15">
        <v>6</v>
      </c>
      <c r="G11" s="15">
        <v>4.5</v>
      </c>
      <c r="H11" s="16">
        <v>4.5</v>
      </c>
      <c r="I11" s="15">
        <v>75</v>
      </c>
      <c r="J11" s="13">
        <v>9</v>
      </c>
      <c r="K11" s="15">
        <v>6</v>
      </c>
      <c r="L11" s="15">
        <v>6</v>
      </c>
      <c r="M11" s="15">
        <v>4.5</v>
      </c>
      <c r="N11" s="15">
        <v>4.5</v>
      </c>
      <c r="O11" s="19">
        <v>75</v>
      </c>
      <c r="P11" s="13">
        <f t="shared" si="1"/>
        <v>9</v>
      </c>
      <c r="Q11" s="13">
        <f t="shared" si="0"/>
        <v>6</v>
      </c>
      <c r="R11" s="13">
        <f t="shared" si="0"/>
        <v>6</v>
      </c>
      <c r="S11" s="13">
        <f t="shared" si="0"/>
        <v>4.5</v>
      </c>
      <c r="T11" s="13">
        <f t="shared" si="0"/>
        <v>4.5</v>
      </c>
      <c r="U11" s="33">
        <f t="shared" si="0"/>
        <v>75</v>
      </c>
    </row>
    <row r="12" spans="2:21" x14ac:dyDescent="0.25">
      <c r="B12" s="13">
        <v>8</v>
      </c>
      <c r="C12" s="34" t="s">
        <v>45</v>
      </c>
      <c r="D12" s="13">
        <v>9</v>
      </c>
      <c r="E12" s="14">
        <v>6</v>
      </c>
      <c r="F12" s="15">
        <v>6</v>
      </c>
      <c r="G12" s="15">
        <v>4.5</v>
      </c>
      <c r="H12" s="16">
        <v>4.5</v>
      </c>
      <c r="I12" s="15">
        <v>75</v>
      </c>
      <c r="J12" s="13">
        <v>9</v>
      </c>
      <c r="K12" s="15">
        <v>6</v>
      </c>
      <c r="L12" s="15">
        <v>6</v>
      </c>
      <c r="M12" s="15">
        <v>4.5</v>
      </c>
      <c r="N12" s="15">
        <v>4.5</v>
      </c>
      <c r="O12" s="19">
        <v>75</v>
      </c>
      <c r="P12" s="13">
        <f t="shared" si="1"/>
        <v>9</v>
      </c>
      <c r="Q12" s="13">
        <f t="shared" si="0"/>
        <v>6</v>
      </c>
      <c r="R12" s="13">
        <f t="shared" si="0"/>
        <v>6</v>
      </c>
      <c r="S12" s="13">
        <f t="shared" si="0"/>
        <v>4.5</v>
      </c>
      <c r="T12" s="13">
        <f t="shared" si="0"/>
        <v>4.5</v>
      </c>
      <c r="U12" s="33">
        <f t="shared" si="0"/>
        <v>75</v>
      </c>
    </row>
    <row r="13" spans="2:21" x14ac:dyDescent="0.25">
      <c r="B13" s="13">
        <v>9</v>
      </c>
      <c r="C13" s="35" t="s">
        <v>46</v>
      </c>
      <c r="D13" s="13">
        <v>6</v>
      </c>
      <c r="E13" s="14">
        <v>6</v>
      </c>
      <c r="F13" s="15">
        <v>6</v>
      </c>
      <c r="G13" s="15">
        <v>3</v>
      </c>
      <c r="H13" s="16">
        <v>4.5</v>
      </c>
      <c r="I13" s="15">
        <v>63.75</v>
      </c>
      <c r="J13" s="13">
        <v>6</v>
      </c>
      <c r="K13" s="15">
        <v>6</v>
      </c>
      <c r="L13" s="15">
        <v>6</v>
      </c>
      <c r="M13" s="15">
        <v>4.5</v>
      </c>
      <c r="N13" s="15">
        <v>4.5</v>
      </c>
      <c r="O13" s="19">
        <v>67.5</v>
      </c>
      <c r="P13" s="13">
        <f t="shared" si="1"/>
        <v>6</v>
      </c>
      <c r="Q13" s="13">
        <f t="shared" si="0"/>
        <v>6</v>
      </c>
      <c r="R13" s="13">
        <f t="shared" si="0"/>
        <v>6</v>
      </c>
      <c r="S13" s="13">
        <f t="shared" si="0"/>
        <v>3.75</v>
      </c>
      <c r="T13" s="13">
        <f t="shared" si="0"/>
        <v>4.5</v>
      </c>
      <c r="U13" s="33">
        <f t="shared" si="0"/>
        <v>65.625</v>
      </c>
    </row>
    <row r="14" spans="2:21" x14ac:dyDescent="0.25">
      <c r="B14" s="13">
        <v>10</v>
      </c>
      <c r="C14" s="34" t="s">
        <v>47</v>
      </c>
      <c r="D14" s="13">
        <v>6</v>
      </c>
      <c r="E14" s="14">
        <v>6</v>
      </c>
      <c r="F14" s="15">
        <v>6</v>
      </c>
      <c r="G14" s="15">
        <v>4.5</v>
      </c>
      <c r="H14" s="16">
        <v>4.5</v>
      </c>
      <c r="I14" s="15">
        <v>67.5</v>
      </c>
      <c r="J14" s="13">
        <v>6</v>
      </c>
      <c r="K14" s="15">
        <v>6</v>
      </c>
      <c r="L14" s="15">
        <v>6</v>
      </c>
      <c r="M14" s="15">
        <v>4.5</v>
      </c>
      <c r="N14" s="15">
        <v>4.5</v>
      </c>
      <c r="O14" s="19">
        <v>67.5</v>
      </c>
      <c r="P14" s="13">
        <f t="shared" si="1"/>
        <v>6</v>
      </c>
      <c r="Q14" s="13">
        <f t="shared" si="0"/>
        <v>6</v>
      </c>
      <c r="R14" s="13">
        <f t="shared" si="0"/>
        <v>6</v>
      </c>
      <c r="S14" s="13">
        <f t="shared" si="0"/>
        <v>4.5</v>
      </c>
      <c r="T14" s="13">
        <f t="shared" si="0"/>
        <v>4.5</v>
      </c>
      <c r="U14" s="33">
        <f t="shared" si="0"/>
        <v>67.5</v>
      </c>
    </row>
    <row r="15" spans="2:21" x14ac:dyDescent="0.25">
      <c r="B15" s="13">
        <v>11</v>
      </c>
      <c r="C15" s="34" t="s">
        <v>48</v>
      </c>
      <c r="D15" s="13">
        <v>9</v>
      </c>
      <c r="E15" s="14">
        <v>6</v>
      </c>
      <c r="F15" s="15">
        <v>6</v>
      </c>
      <c r="G15" s="15">
        <v>3</v>
      </c>
      <c r="H15" s="16">
        <v>4.5</v>
      </c>
      <c r="I15" s="15">
        <v>71.25</v>
      </c>
      <c r="J15" s="13">
        <v>9</v>
      </c>
      <c r="K15" s="15">
        <v>6</v>
      </c>
      <c r="L15" s="15">
        <v>6</v>
      </c>
      <c r="M15" s="15">
        <v>4.5</v>
      </c>
      <c r="N15" s="15">
        <v>4.5</v>
      </c>
      <c r="O15" s="19">
        <v>75</v>
      </c>
      <c r="P15" s="13">
        <f t="shared" si="1"/>
        <v>9</v>
      </c>
      <c r="Q15" s="13">
        <f t="shared" si="0"/>
        <v>6</v>
      </c>
      <c r="R15" s="13">
        <f t="shared" si="0"/>
        <v>6</v>
      </c>
      <c r="S15" s="13">
        <f t="shared" si="0"/>
        <v>3.75</v>
      </c>
      <c r="T15" s="13">
        <f t="shared" si="0"/>
        <v>4.5</v>
      </c>
      <c r="U15" s="33">
        <f t="shared" si="0"/>
        <v>73.125</v>
      </c>
    </row>
    <row r="16" spans="2:21" x14ac:dyDescent="0.25">
      <c r="B16" s="13">
        <v>12</v>
      </c>
      <c r="C16" s="35" t="s">
        <v>49</v>
      </c>
      <c r="D16" s="13">
        <v>9</v>
      </c>
      <c r="E16" s="14">
        <v>6</v>
      </c>
      <c r="F16" s="15">
        <v>6</v>
      </c>
      <c r="G16" s="15">
        <v>3</v>
      </c>
      <c r="H16" s="16">
        <v>4.5</v>
      </c>
      <c r="I16" s="15">
        <v>71.25</v>
      </c>
      <c r="J16" s="13">
        <v>9</v>
      </c>
      <c r="K16" s="15">
        <v>6</v>
      </c>
      <c r="L16" s="15">
        <v>6</v>
      </c>
      <c r="M16" s="15">
        <v>4.5</v>
      </c>
      <c r="N16" s="15">
        <v>4.5</v>
      </c>
      <c r="O16" s="19">
        <v>75</v>
      </c>
      <c r="P16" s="13">
        <f t="shared" si="1"/>
        <v>9</v>
      </c>
      <c r="Q16" s="13">
        <f t="shared" si="0"/>
        <v>6</v>
      </c>
      <c r="R16" s="13">
        <f t="shared" si="0"/>
        <v>6</v>
      </c>
      <c r="S16" s="13">
        <f t="shared" si="0"/>
        <v>3.75</v>
      </c>
      <c r="T16" s="13">
        <f t="shared" si="0"/>
        <v>4.5</v>
      </c>
      <c r="U16" s="33">
        <f t="shared" si="0"/>
        <v>73.125</v>
      </c>
    </row>
    <row r="17" spans="2:21" x14ac:dyDescent="0.25">
      <c r="B17" s="13">
        <v>13</v>
      </c>
      <c r="C17" s="34" t="s">
        <v>50</v>
      </c>
      <c r="D17" s="13">
        <v>9</v>
      </c>
      <c r="E17" s="14">
        <v>8</v>
      </c>
      <c r="F17" s="15">
        <v>6</v>
      </c>
      <c r="G17" s="15">
        <v>4.5</v>
      </c>
      <c r="H17" s="16">
        <v>4.5</v>
      </c>
      <c r="I17" s="15">
        <v>80</v>
      </c>
      <c r="J17" s="13">
        <v>9</v>
      </c>
      <c r="K17" s="15">
        <v>6</v>
      </c>
      <c r="L17" s="15">
        <v>6</v>
      </c>
      <c r="M17" s="15">
        <v>3</v>
      </c>
      <c r="N17" s="15">
        <v>4.5</v>
      </c>
      <c r="O17" s="19">
        <v>71.25</v>
      </c>
      <c r="P17" s="13">
        <f t="shared" si="1"/>
        <v>9</v>
      </c>
      <c r="Q17" s="13">
        <f t="shared" si="0"/>
        <v>7</v>
      </c>
      <c r="R17" s="13">
        <f t="shared" si="0"/>
        <v>6</v>
      </c>
      <c r="S17" s="13">
        <f t="shared" si="0"/>
        <v>3.75</v>
      </c>
      <c r="T17" s="13">
        <f t="shared" si="0"/>
        <v>4.5</v>
      </c>
      <c r="U17" s="33">
        <f t="shared" si="0"/>
        <v>75.625</v>
      </c>
    </row>
    <row r="18" spans="2:21" x14ac:dyDescent="0.25">
      <c r="B18" s="13">
        <v>14</v>
      </c>
      <c r="C18" s="34" t="s">
        <v>51</v>
      </c>
      <c r="D18" s="13">
        <v>6</v>
      </c>
      <c r="E18" s="14">
        <v>6</v>
      </c>
      <c r="F18" s="15">
        <v>6</v>
      </c>
      <c r="G18" s="15">
        <v>4.5</v>
      </c>
      <c r="H18" s="16">
        <v>4.5</v>
      </c>
      <c r="I18" s="15">
        <v>67.5</v>
      </c>
      <c r="J18" s="13">
        <v>6</v>
      </c>
      <c r="K18" s="15">
        <v>6</v>
      </c>
      <c r="L18" s="15">
        <v>6</v>
      </c>
      <c r="M18" s="15">
        <v>4.5</v>
      </c>
      <c r="N18" s="15">
        <v>4.5</v>
      </c>
      <c r="O18" s="19">
        <v>67.5</v>
      </c>
      <c r="P18" s="13">
        <f t="shared" si="1"/>
        <v>6</v>
      </c>
      <c r="Q18" s="13">
        <f t="shared" si="0"/>
        <v>6</v>
      </c>
      <c r="R18" s="13">
        <f t="shared" si="0"/>
        <v>6</v>
      </c>
      <c r="S18" s="13">
        <f t="shared" si="0"/>
        <v>4.5</v>
      </c>
      <c r="T18" s="13">
        <f t="shared" si="0"/>
        <v>4.5</v>
      </c>
      <c r="U18" s="33">
        <f t="shared" si="0"/>
        <v>67.5</v>
      </c>
    </row>
    <row r="19" spans="2:21" x14ac:dyDescent="0.25">
      <c r="B19" s="13">
        <v>15</v>
      </c>
      <c r="C19" s="35" t="s">
        <v>52</v>
      </c>
      <c r="D19" s="13">
        <v>6</v>
      </c>
      <c r="E19" s="14">
        <v>6</v>
      </c>
      <c r="F19" s="15">
        <v>6</v>
      </c>
      <c r="G19" s="15">
        <v>4.5</v>
      </c>
      <c r="H19" s="16">
        <v>4.5</v>
      </c>
      <c r="I19" s="15">
        <v>67.5</v>
      </c>
      <c r="J19" s="13">
        <v>9</v>
      </c>
      <c r="K19" s="14">
        <v>4</v>
      </c>
      <c r="L19" s="15">
        <v>6</v>
      </c>
      <c r="M19" s="15">
        <v>3</v>
      </c>
      <c r="N19" s="16">
        <v>4.5</v>
      </c>
      <c r="O19" s="15">
        <v>66.25</v>
      </c>
      <c r="P19" s="13">
        <f t="shared" si="1"/>
        <v>7.5</v>
      </c>
      <c r="Q19" s="13">
        <f t="shared" si="0"/>
        <v>5</v>
      </c>
      <c r="R19" s="13">
        <f t="shared" si="0"/>
        <v>6</v>
      </c>
      <c r="S19" s="13">
        <f t="shared" si="0"/>
        <v>3.75</v>
      </c>
      <c r="T19" s="13">
        <f t="shared" si="0"/>
        <v>4.5</v>
      </c>
      <c r="U19" s="33">
        <f t="shared" si="0"/>
        <v>66.875</v>
      </c>
    </row>
    <row r="20" spans="2:21" x14ac:dyDescent="0.25">
      <c r="B20" s="13">
        <v>16</v>
      </c>
      <c r="C20" s="35" t="s">
        <v>53</v>
      </c>
      <c r="D20" s="13">
        <v>9</v>
      </c>
      <c r="E20" s="14">
        <v>4</v>
      </c>
      <c r="F20" s="15">
        <v>6</v>
      </c>
      <c r="G20" s="15">
        <v>3</v>
      </c>
      <c r="H20" s="16">
        <v>4.5</v>
      </c>
      <c r="I20" s="15">
        <v>66.25</v>
      </c>
      <c r="J20" s="13">
        <v>6</v>
      </c>
      <c r="K20" s="15">
        <v>6</v>
      </c>
      <c r="L20" s="15">
        <v>6</v>
      </c>
      <c r="M20" s="15">
        <v>4.5</v>
      </c>
      <c r="N20" s="15">
        <v>4.5</v>
      </c>
      <c r="O20" s="19">
        <v>67.5</v>
      </c>
      <c r="P20" s="13">
        <f t="shared" si="1"/>
        <v>7.5</v>
      </c>
      <c r="Q20" s="13">
        <f t="shared" si="0"/>
        <v>5</v>
      </c>
      <c r="R20" s="13">
        <f t="shared" si="0"/>
        <v>6</v>
      </c>
      <c r="S20" s="13">
        <f t="shared" si="0"/>
        <v>3.75</v>
      </c>
      <c r="T20" s="13">
        <f t="shared" si="0"/>
        <v>4.5</v>
      </c>
      <c r="U20" s="33">
        <f t="shared" si="0"/>
        <v>66.875</v>
      </c>
    </row>
    <row r="21" spans="2:21" x14ac:dyDescent="0.25">
      <c r="B21" s="13">
        <v>17</v>
      </c>
      <c r="C21" s="34" t="s">
        <v>54</v>
      </c>
      <c r="D21" s="13">
        <v>9</v>
      </c>
      <c r="E21" s="14">
        <v>6</v>
      </c>
      <c r="F21" s="15">
        <v>6</v>
      </c>
      <c r="G21" s="15">
        <v>4.5</v>
      </c>
      <c r="H21" s="16">
        <v>4.5</v>
      </c>
      <c r="I21" s="15">
        <v>75</v>
      </c>
      <c r="J21" s="13">
        <v>9</v>
      </c>
      <c r="K21" s="15">
        <v>6</v>
      </c>
      <c r="L21" s="15">
        <v>6</v>
      </c>
      <c r="M21" s="15">
        <v>4.5</v>
      </c>
      <c r="N21" s="15">
        <v>4.5</v>
      </c>
      <c r="O21" s="19">
        <v>75</v>
      </c>
      <c r="P21" s="13">
        <f t="shared" si="1"/>
        <v>9</v>
      </c>
      <c r="Q21" s="13">
        <f t="shared" si="1"/>
        <v>6</v>
      </c>
      <c r="R21" s="13">
        <f t="shared" si="1"/>
        <v>6</v>
      </c>
      <c r="S21" s="13">
        <f t="shared" si="1"/>
        <v>4.5</v>
      </c>
      <c r="T21" s="13">
        <f t="shared" si="1"/>
        <v>4.5</v>
      </c>
      <c r="U21" s="33">
        <f t="shared" si="1"/>
        <v>75</v>
      </c>
    </row>
    <row r="22" spans="2:21" x14ac:dyDescent="0.25">
      <c r="B22" s="13">
        <v>18</v>
      </c>
      <c r="C22" s="35" t="s">
        <v>55</v>
      </c>
      <c r="D22" s="13">
        <v>9</v>
      </c>
      <c r="E22" s="14">
        <v>4</v>
      </c>
      <c r="F22" s="15">
        <v>6</v>
      </c>
      <c r="G22" s="15">
        <v>4.5</v>
      </c>
      <c r="H22" s="16">
        <v>4.5</v>
      </c>
      <c r="I22" s="15">
        <v>70</v>
      </c>
      <c r="J22" s="13">
        <v>9</v>
      </c>
      <c r="K22" s="15">
        <v>6</v>
      </c>
      <c r="L22" s="15">
        <v>6</v>
      </c>
      <c r="M22" s="15">
        <v>6</v>
      </c>
      <c r="N22" s="15">
        <v>4.5</v>
      </c>
      <c r="O22" s="19">
        <v>78.75</v>
      </c>
      <c r="P22" s="13">
        <f t="shared" si="1"/>
        <v>9</v>
      </c>
      <c r="Q22" s="13">
        <f t="shared" si="1"/>
        <v>5</v>
      </c>
      <c r="R22" s="13">
        <f t="shared" si="1"/>
        <v>6</v>
      </c>
      <c r="S22" s="13">
        <f t="shared" si="1"/>
        <v>5.25</v>
      </c>
      <c r="T22" s="13">
        <f t="shared" si="1"/>
        <v>4.5</v>
      </c>
      <c r="U22" s="33">
        <f t="shared" si="1"/>
        <v>74.375</v>
      </c>
    </row>
    <row r="23" spans="2:21" x14ac:dyDescent="0.25">
      <c r="B23" s="13">
        <v>19</v>
      </c>
      <c r="C23" s="35" t="s">
        <v>56</v>
      </c>
      <c r="D23" s="13">
        <v>6</v>
      </c>
      <c r="E23" s="14">
        <v>6</v>
      </c>
      <c r="F23" s="15">
        <v>6</v>
      </c>
      <c r="G23" s="15">
        <v>4.5</v>
      </c>
      <c r="H23" s="16">
        <v>4.5</v>
      </c>
      <c r="I23" s="15">
        <v>67.5</v>
      </c>
      <c r="J23" s="13">
        <v>6</v>
      </c>
      <c r="K23" s="15">
        <v>6</v>
      </c>
      <c r="L23" s="15">
        <v>6</v>
      </c>
      <c r="M23" s="15">
        <v>4.5</v>
      </c>
      <c r="N23" s="15">
        <v>4.5</v>
      </c>
      <c r="O23" s="19">
        <v>67.5</v>
      </c>
      <c r="P23" s="13">
        <f t="shared" si="1"/>
        <v>6</v>
      </c>
      <c r="Q23" s="13">
        <f t="shared" si="1"/>
        <v>6</v>
      </c>
      <c r="R23" s="13">
        <f t="shared" si="1"/>
        <v>6</v>
      </c>
      <c r="S23" s="13">
        <f t="shared" si="1"/>
        <v>4.5</v>
      </c>
      <c r="T23" s="13">
        <f t="shared" si="1"/>
        <v>4.5</v>
      </c>
      <c r="U23" s="33">
        <f t="shared" si="1"/>
        <v>67.5</v>
      </c>
    </row>
    <row r="24" spans="2:21" x14ac:dyDescent="0.25">
      <c r="B24" s="13">
        <v>20</v>
      </c>
      <c r="C24" s="35" t="s">
        <v>57</v>
      </c>
      <c r="D24" s="13">
        <v>9</v>
      </c>
      <c r="E24" s="14">
        <v>8</v>
      </c>
      <c r="F24" s="15">
        <v>6</v>
      </c>
      <c r="G24" s="15">
        <v>4.5</v>
      </c>
      <c r="H24" s="16">
        <v>4.5</v>
      </c>
      <c r="I24" s="15">
        <v>80</v>
      </c>
      <c r="J24" s="13">
        <v>9</v>
      </c>
      <c r="K24" s="15">
        <v>6</v>
      </c>
      <c r="L24" s="15">
        <v>6</v>
      </c>
      <c r="M24" s="15">
        <v>6</v>
      </c>
      <c r="N24" s="15">
        <v>6</v>
      </c>
      <c r="O24" s="19">
        <v>82.5</v>
      </c>
      <c r="P24" s="13">
        <f t="shared" si="1"/>
        <v>9</v>
      </c>
      <c r="Q24" s="13">
        <f t="shared" si="1"/>
        <v>7</v>
      </c>
      <c r="R24" s="13">
        <f t="shared" si="1"/>
        <v>6</v>
      </c>
      <c r="S24" s="13">
        <f t="shared" si="1"/>
        <v>5.25</v>
      </c>
      <c r="T24" s="13">
        <f t="shared" si="1"/>
        <v>5.25</v>
      </c>
      <c r="U24" s="33">
        <f t="shared" si="1"/>
        <v>81.25</v>
      </c>
    </row>
    <row r="25" spans="2:21" x14ac:dyDescent="0.25">
      <c r="B25" s="13">
        <v>21</v>
      </c>
      <c r="C25" s="35" t="s">
        <v>58</v>
      </c>
      <c r="D25" s="13">
        <v>9</v>
      </c>
      <c r="E25" s="14">
        <v>8</v>
      </c>
      <c r="F25" s="15">
        <v>6</v>
      </c>
      <c r="G25" s="15">
        <v>4.5</v>
      </c>
      <c r="H25" s="16">
        <v>4.5</v>
      </c>
      <c r="I25" s="15">
        <v>80</v>
      </c>
      <c r="J25" s="13">
        <v>9</v>
      </c>
      <c r="K25" s="15">
        <v>4</v>
      </c>
      <c r="L25" s="15">
        <v>6</v>
      </c>
      <c r="M25" s="15">
        <v>4.5</v>
      </c>
      <c r="N25" s="15">
        <v>4.5</v>
      </c>
      <c r="O25" s="19">
        <v>70</v>
      </c>
      <c r="P25" s="13">
        <f t="shared" si="1"/>
        <v>9</v>
      </c>
      <c r="Q25" s="13">
        <f t="shared" si="1"/>
        <v>6</v>
      </c>
      <c r="R25" s="13">
        <f t="shared" si="1"/>
        <v>6</v>
      </c>
      <c r="S25" s="13">
        <f t="shared" si="1"/>
        <v>4.5</v>
      </c>
      <c r="T25" s="13">
        <f t="shared" si="1"/>
        <v>4.5</v>
      </c>
      <c r="U25" s="33">
        <f t="shared" si="1"/>
        <v>75</v>
      </c>
    </row>
    <row r="26" spans="2:21" x14ac:dyDescent="0.25">
      <c r="B26" s="13">
        <v>22</v>
      </c>
      <c r="C26" s="34" t="s">
        <v>59</v>
      </c>
      <c r="D26" s="13">
        <v>9</v>
      </c>
      <c r="E26" s="14">
        <v>4</v>
      </c>
      <c r="F26" s="15">
        <v>4</v>
      </c>
      <c r="G26" s="15">
        <v>4.5</v>
      </c>
      <c r="H26" s="16">
        <v>4.5</v>
      </c>
      <c r="I26" s="15">
        <v>65</v>
      </c>
      <c r="J26" s="13">
        <v>6</v>
      </c>
      <c r="K26" s="15">
        <v>6</v>
      </c>
      <c r="L26" s="15">
        <v>6</v>
      </c>
      <c r="M26" s="15">
        <v>4.5</v>
      </c>
      <c r="N26" s="15">
        <v>4.5</v>
      </c>
      <c r="O26" s="19">
        <v>67.5</v>
      </c>
      <c r="P26" s="13">
        <f t="shared" si="1"/>
        <v>7.5</v>
      </c>
      <c r="Q26" s="13">
        <f t="shared" si="1"/>
        <v>5</v>
      </c>
      <c r="R26" s="13">
        <f t="shared" si="1"/>
        <v>5</v>
      </c>
      <c r="S26" s="13">
        <f t="shared" si="1"/>
        <v>4.5</v>
      </c>
      <c r="T26" s="13">
        <f t="shared" si="1"/>
        <v>4.5</v>
      </c>
      <c r="U26" s="33">
        <f t="shared" si="1"/>
        <v>66.25</v>
      </c>
    </row>
    <row r="27" spans="2:21" x14ac:dyDescent="0.25">
      <c r="B27" s="13">
        <v>23</v>
      </c>
      <c r="C27" s="34" t="s">
        <v>60</v>
      </c>
      <c r="D27" s="13">
        <v>9</v>
      </c>
      <c r="E27" s="14">
        <v>6</v>
      </c>
      <c r="F27" s="15">
        <v>6</v>
      </c>
      <c r="G27" s="15">
        <v>4.5</v>
      </c>
      <c r="H27" s="16">
        <v>4.5</v>
      </c>
      <c r="I27" s="15">
        <v>75</v>
      </c>
      <c r="J27" s="13">
        <v>9</v>
      </c>
      <c r="K27" s="15">
        <v>6</v>
      </c>
      <c r="L27" s="15">
        <v>6</v>
      </c>
      <c r="M27" s="15">
        <v>4.5</v>
      </c>
      <c r="N27" s="15">
        <v>4.5</v>
      </c>
      <c r="O27" s="19">
        <v>75</v>
      </c>
      <c r="P27" s="13">
        <f t="shared" si="1"/>
        <v>9</v>
      </c>
      <c r="Q27" s="13">
        <f t="shared" si="1"/>
        <v>6</v>
      </c>
      <c r="R27" s="13">
        <f t="shared" si="1"/>
        <v>6</v>
      </c>
      <c r="S27" s="13">
        <f t="shared" si="1"/>
        <v>4.5</v>
      </c>
      <c r="T27" s="13">
        <f t="shared" si="1"/>
        <v>4.5</v>
      </c>
      <c r="U27" s="33">
        <f t="shared" si="1"/>
        <v>75</v>
      </c>
    </row>
    <row r="28" spans="2:21" x14ac:dyDescent="0.25">
      <c r="B28" s="13">
        <v>24</v>
      </c>
      <c r="C28" s="34" t="s">
        <v>61</v>
      </c>
      <c r="D28" s="13">
        <v>9</v>
      </c>
      <c r="E28" s="14">
        <v>4</v>
      </c>
      <c r="F28" s="15">
        <v>6</v>
      </c>
      <c r="G28" s="15">
        <v>4.5</v>
      </c>
      <c r="H28" s="16">
        <v>4.5</v>
      </c>
      <c r="I28" s="15">
        <v>70</v>
      </c>
      <c r="J28" s="13">
        <v>9</v>
      </c>
      <c r="K28" s="15">
        <v>4</v>
      </c>
      <c r="L28" s="15">
        <v>6</v>
      </c>
      <c r="M28" s="15">
        <v>4.5</v>
      </c>
      <c r="N28" s="15">
        <v>4.5</v>
      </c>
      <c r="O28" s="19">
        <v>70</v>
      </c>
      <c r="P28" s="13">
        <f t="shared" si="1"/>
        <v>9</v>
      </c>
      <c r="Q28" s="13">
        <f t="shared" si="1"/>
        <v>4</v>
      </c>
      <c r="R28" s="13">
        <f t="shared" si="1"/>
        <v>6</v>
      </c>
      <c r="S28" s="13">
        <f t="shared" si="1"/>
        <v>4.5</v>
      </c>
      <c r="T28" s="13">
        <f t="shared" si="1"/>
        <v>4.5</v>
      </c>
      <c r="U28" s="33">
        <f t="shared" si="1"/>
        <v>70</v>
      </c>
    </row>
    <row r="29" spans="2:21" x14ac:dyDescent="0.25">
      <c r="B29" s="13">
        <v>25</v>
      </c>
      <c r="C29" s="34" t="s">
        <v>62</v>
      </c>
      <c r="D29" s="13">
        <v>9</v>
      </c>
      <c r="E29" s="14">
        <v>4</v>
      </c>
      <c r="F29" s="15">
        <v>6</v>
      </c>
      <c r="G29" s="15">
        <v>4.5</v>
      </c>
      <c r="H29" s="16">
        <v>4.5</v>
      </c>
      <c r="I29" s="15">
        <v>70</v>
      </c>
      <c r="J29" s="13">
        <v>9</v>
      </c>
      <c r="K29" s="15">
        <v>4</v>
      </c>
      <c r="L29" s="15">
        <v>6</v>
      </c>
      <c r="M29" s="15">
        <v>4.5</v>
      </c>
      <c r="N29" s="15">
        <v>4.5</v>
      </c>
      <c r="O29" s="19">
        <v>70</v>
      </c>
      <c r="P29" s="13">
        <f t="shared" si="1"/>
        <v>9</v>
      </c>
      <c r="Q29" s="13">
        <f t="shared" si="1"/>
        <v>4</v>
      </c>
      <c r="R29" s="13">
        <f t="shared" si="1"/>
        <v>6</v>
      </c>
      <c r="S29" s="13">
        <f t="shared" si="1"/>
        <v>4.5</v>
      </c>
      <c r="T29" s="13">
        <f t="shared" si="1"/>
        <v>4.5</v>
      </c>
      <c r="U29" s="33">
        <f t="shared" si="1"/>
        <v>70</v>
      </c>
    </row>
    <row r="30" spans="2:21" x14ac:dyDescent="0.25">
      <c r="B30" s="24" t="s">
        <v>36</v>
      </c>
      <c r="C30" s="25"/>
      <c r="D30" s="26">
        <f>SUM(D5:D29)</f>
        <v>210</v>
      </c>
      <c r="E30" s="26">
        <f t="shared" ref="E30:U30" si="2">SUM(E5:E29)</f>
        <v>138</v>
      </c>
      <c r="F30" s="26">
        <f t="shared" si="2"/>
        <v>148</v>
      </c>
      <c r="G30" s="26">
        <f t="shared" si="2"/>
        <v>105</v>
      </c>
      <c r="H30" s="26">
        <f t="shared" si="2"/>
        <v>112.5</v>
      </c>
      <c r="I30" s="26">
        <f t="shared" si="2"/>
        <v>1783.75</v>
      </c>
      <c r="J30" s="26">
        <f t="shared" si="2"/>
        <v>201</v>
      </c>
      <c r="K30" s="26">
        <f t="shared" si="2"/>
        <v>140</v>
      </c>
      <c r="L30" s="26">
        <f t="shared" si="2"/>
        <v>150</v>
      </c>
      <c r="M30" s="26">
        <f t="shared" si="2"/>
        <v>111</v>
      </c>
      <c r="N30" s="26">
        <f t="shared" si="2"/>
        <v>115.5</v>
      </c>
      <c r="O30" s="26">
        <f t="shared" si="2"/>
        <v>1793.75</v>
      </c>
      <c r="P30" s="26">
        <f t="shared" si="2"/>
        <v>205.5</v>
      </c>
      <c r="Q30" s="26">
        <f t="shared" si="2"/>
        <v>139</v>
      </c>
      <c r="R30" s="26">
        <f t="shared" si="2"/>
        <v>149</v>
      </c>
      <c r="S30" s="26">
        <f t="shared" si="2"/>
        <v>108</v>
      </c>
      <c r="T30" s="26">
        <f t="shared" si="2"/>
        <v>114</v>
      </c>
      <c r="U30" s="26">
        <f t="shared" si="2"/>
        <v>1788.75</v>
      </c>
    </row>
    <row r="31" spans="2:21" x14ac:dyDescent="0.25">
      <c r="B31" s="28" t="s">
        <v>37</v>
      </c>
      <c r="C31" s="29"/>
      <c r="D31" s="30">
        <f>AVERAGE(D5:D29)</f>
        <v>8.4</v>
      </c>
      <c r="E31" s="30">
        <f t="shared" ref="E31:U31" si="3">AVERAGE(E5:E29)</f>
        <v>5.52</v>
      </c>
      <c r="F31" s="30">
        <f t="shared" si="3"/>
        <v>5.92</v>
      </c>
      <c r="G31" s="30">
        <f t="shared" si="3"/>
        <v>4.2</v>
      </c>
      <c r="H31" s="30">
        <f t="shared" si="3"/>
        <v>4.5</v>
      </c>
      <c r="I31" s="30">
        <f t="shared" si="3"/>
        <v>71.349999999999994</v>
      </c>
      <c r="J31" s="30">
        <f t="shared" si="3"/>
        <v>8.0399999999999991</v>
      </c>
      <c r="K31" s="30">
        <f t="shared" si="3"/>
        <v>5.6</v>
      </c>
      <c r="L31" s="30">
        <f t="shared" si="3"/>
        <v>6</v>
      </c>
      <c r="M31" s="30">
        <f t="shared" si="3"/>
        <v>4.4400000000000004</v>
      </c>
      <c r="N31" s="30">
        <f t="shared" si="3"/>
        <v>4.62</v>
      </c>
      <c r="O31" s="30">
        <f t="shared" si="3"/>
        <v>71.75</v>
      </c>
      <c r="P31" s="30">
        <f t="shared" si="3"/>
        <v>8.2200000000000006</v>
      </c>
      <c r="Q31" s="30">
        <f t="shared" si="3"/>
        <v>5.56</v>
      </c>
      <c r="R31" s="30">
        <f t="shared" si="3"/>
        <v>5.96</v>
      </c>
      <c r="S31" s="30">
        <f t="shared" si="3"/>
        <v>4.32</v>
      </c>
      <c r="T31" s="30">
        <f t="shared" si="3"/>
        <v>4.5599999999999996</v>
      </c>
      <c r="U31" s="30">
        <f t="shared" si="3"/>
        <v>71.55</v>
      </c>
    </row>
  </sheetData>
  <mergeCells count="7">
    <mergeCell ref="B31:C31"/>
    <mergeCell ref="B3:B4"/>
    <mergeCell ref="C3:C4"/>
    <mergeCell ref="D3:I3"/>
    <mergeCell ref="J3:O3"/>
    <mergeCell ref="P3:U3"/>
    <mergeCell ref="B30:C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EC Post-TEST</vt:lpstr>
      <vt:lpstr>CC Post-test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2021-03-27T08:20:59Z</dcterms:created>
  <dcterms:modified xsi:type="dcterms:W3CDTF">2021-03-27T08:34:39Z</dcterms:modified>
</cp:coreProperties>
</file>